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<sst xmlns="http://schemas.openxmlformats.org/spreadsheetml/2006/main" count="125">
  <si>
    <t>班级</t>
  </si>
  <si>
    <t>学号</t>
  </si>
  <si>
    <t>姓名</t>
  </si>
  <si>
    <t>成绩</t>
  </si>
  <si>
    <t>捐赠里程</t>
  </si>
  <si>
    <t>贫困等级</t>
  </si>
  <si>
    <t>步数得分</t>
  </si>
  <si>
    <t>成绩量化的分</t>
  </si>
  <si>
    <t>步数量化得分</t>
  </si>
  <si>
    <t>总得分</t>
  </si>
  <si>
    <t>石云飞</t>
  </si>
  <si>
    <t>14级实验班</t>
  </si>
  <si>
    <t>孔群威</t>
  </si>
  <si>
    <t>王培荣</t>
  </si>
  <si>
    <t>裴振伟</t>
  </si>
  <si>
    <t>郑斗斗</t>
  </si>
  <si>
    <t>刘晓杰</t>
  </si>
  <si>
    <t>赵壮</t>
  </si>
  <si>
    <t>李亚平</t>
  </si>
  <si>
    <t>阴世豪</t>
  </si>
  <si>
    <t>宋健</t>
  </si>
  <si>
    <t>马超亮</t>
  </si>
  <si>
    <t>杨帅</t>
  </si>
  <si>
    <t>边亚男</t>
  </si>
  <si>
    <t>李晓宇</t>
  </si>
  <si>
    <t>李恩啟</t>
  </si>
  <si>
    <t>黄小兰</t>
  </si>
  <si>
    <t>罗有平</t>
  </si>
  <si>
    <t>曾永军</t>
  </si>
  <si>
    <t>冯一轩</t>
  </si>
  <si>
    <t>郝中钰</t>
  </si>
  <si>
    <t>王国强</t>
  </si>
  <si>
    <t>李晓蕊</t>
  </si>
  <si>
    <t>肖福安</t>
  </si>
  <si>
    <t>周嘉芮</t>
  </si>
  <si>
    <t xml:space="preserve">刘国昌 </t>
  </si>
  <si>
    <t>孙兴凯</t>
  </si>
  <si>
    <t>郭登耀</t>
  </si>
  <si>
    <t>贾玲杰</t>
  </si>
  <si>
    <t xml:space="preserve"> 薛亚楠</t>
  </si>
  <si>
    <t>庞阳</t>
  </si>
  <si>
    <t>黄宪坤</t>
  </si>
  <si>
    <t>弥宝粒</t>
  </si>
  <si>
    <t>1406034102</t>
  </si>
  <si>
    <t>范燕云</t>
  </si>
  <si>
    <t>薛时杰</t>
  </si>
  <si>
    <t>王月</t>
  </si>
  <si>
    <t>王丽莎</t>
  </si>
  <si>
    <t>高莹</t>
  </si>
  <si>
    <t>陈欣欣</t>
  </si>
  <si>
    <t>燕慧芳</t>
  </si>
  <si>
    <t>姜新文</t>
  </si>
  <si>
    <t>杨荟茹</t>
  </si>
  <si>
    <t>米瑞甫</t>
  </si>
  <si>
    <t>王振兴</t>
  </si>
  <si>
    <t>李汶芳</t>
  </si>
  <si>
    <t>贾涛</t>
  </si>
  <si>
    <t>赵思</t>
  </si>
  <si>
    <t>张鸿燕</t>
  </si>
  <si>
    <t xml:space="preserve"> 赵子良</t>
  </si>
  <si>
    <t>吴风亚</t>
  </si>
  <si>
    <t>高彩芳</t>
  </si>
  <si>
    <t>张志强</t>
  </si>
  <si>
    <t>郉彤</t>
  </si>
  <si>
    <t>陈亮</t>
  </si>
  <si>
    <t>杨洋</t>
  </si>
  <si>
    <t>祁晋帆</t>
  </si>
  <si>
    <t>马卓敏</t>
  </si>
  <si>
    <t>聂鑫</t>
  </si>
  <si>
    <t>晋瑞辰</t>
  </si>
  <si>
    <t>赵瑜</t>
  </si>
  <si>
    <t>贾婉莹</t>
  </si>
  <si>
    <t>王冰</t>
  </si>
  <si>
    <t>申慧芳</t>
  </si>
  <si>
    <t>张钊</t>
  </si>
  <si>
    <t>赵楠</t>
  </si>
  <si>
    <t>刘宏伟</t>
  </si>
  <si>
    <t>郝竹雅</t>
  </si>
  <si>
    <t>杜宏丽</t>
  </si>
  <si>
    <t>闫长骥</t>
  </si>
  <si>
    <t>王少斌</t>
  </si>
  <si>
    <t>王伟</t>
  </si>
  <si>
    <t>卢平</t>
  </si>
  <si>
    <t>杨海光</t>
  </si>
  <si>
    <t>马连骏</t>
  </si>
  <si>
    <t>孙靖宇</t>
  </si>
  <si>
    <t xml:space="preserve"> 张瑞萍</t>
  </si>
  <si>
    <t>杜旭升</t>
  </si>
  <si>
    <t>贾欢</t>
  </si>
  <si>
    <t>李聪</t>
  </si>
  <si>
    <t>张艳琪</t>
  </si>
  <si>
    <t>贾金梁</t>
  </si>
  <si>
    <t>马伟</t>
  </si>
  <si>
    <t>谢玲芳</t>
  </si>
  <si>
    <t>李涵</t>
  </si>
  <si>
    <t>刘慧颖</t>
  </si>
  <si>
    <t>祁俊红</t>
  </si>
  <si>
    <t>范梦瑶</t>
  </si>
  <si>
    <t>贾睿</t>
  </si>
  <si>
    <t>李达</t>
  </si>
  <si>
    <t>许世强</t>
  </si>
  <si>
    <t>雒彩霞</t>
  </si>
  <si>
    <t>梁瑞瑞</t>
  </si>
  <si>
    <t>刘新雨</t>
  </si>
  <si>
    <t>牛森彪</t>
  </si>
  <si>
    <t>温碧波</t>
  </si>
  <si>
    <t>向林强</t>
  </si>
  <si>
    <t>田壮</t>
  </si>
  <si>
    <t>张枢</t>
  </si>
  <si>
    <t>张楠</t>
  </si>
  <si>
    <t>杨松</t>
  </si>
  <si>
    <t>李俊峰</t>
  </si>
  <si>
    <t>高旗</t>
  </si>
  <si>
    <t>刘洋</t>
  </si>
  <si>
    <t>刘丹</t>
  </si>
  <si>
    <t>王宏伟</t>
  </si>
  <si>
    <t>滕佳雨</t>
  </si>
  <si>
    <t>林柏茂</t>
  </si>
  <si>
    <t>王欣瑶</t>
  </si>
  <si>
    <t>韩宁娜</t>
  </si>
  <si>
    <t>刘宇荣</t>
  </si>
  <si>
    <t>王洋洋</t>
  </si>
  <si>
    <t>冯士杰</t>
  </si>
  <si>
    <t>薛润飞</t>
  </si>
  <si>
    <t>马力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</si>
</sst>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.5"/>
      <color theme="1"/>
      <name val="宋体"/>
      <charset val="134"/>
    </font>
    <font>
      <sz val="12"/>
      <color rgb="FF000000"/>
      <name val="宋体"/>
      <charset val="134"/>
      <scheme val="minor"/>
    </font>
    <font>
      <sz val="10.5"/>
      <color theme="1"/>
      <name val="Calibri"/>
      <charset val="134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0" fillId="4" borderId="3" applyNumberFormat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15"/>
  <sheetViews>
    <sheetView tabSelected="1" workbookViewId="0">
      <selection activeCell="J6" sqref="J6"/>
    </sheetView>
  </sheetViews>
  <sheetFormatPr defaultColWidth="9" defaultRowHeight="13.5"/>
  <cols>
    <col min="1" max="1" width="9.375" style="1"/>
    <col min="2" max="2" width="11.25" style="1" customWidth="1"/>
    <col min="3" max="3" width="9" style="1"/>
    <col min="4" max="4" width="13.625" style="2" customWidth="1"/>
    <col min="5" max="7" width="9" style="1"/>
    <col min="8" max="8" width="12.75" style="3" customWidth="1"/>
    <col min="9" max="9" width="11.75" style="1" customWidth="1"/>
    <col min="10" max="16384" width="9" style="1"/>
  </cols>
  <sheetData>
    <row r="1" s="1" customFormat="1" spans="1:10">
      <c r="A1" s="4" t="s">
        <v>0</v>
      </c>
      <c r="B1" s="4" t="s">
        <v>1</v>
      </c>
      <c r="C1" s="4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6" t="s">
        <v>7</v>
      </c>
      <c r="I1" s="5" t="s">
        <v>8</v>
      </c>
      <c r="J1" s="5" t="s">
        <v>9</v>
      </c>
    </row>
    <row r="2" s="1" customFormat="1" spans="1:10">
      <c r="A2" s="5">
        <v>13060341</v>
      </c>
      <c r="B2" s="5">
        <v>1306034128</v>
      </c>
      <c r="C2" s="5" t="s">
        <v>10</v>
      </c>
      <c r="D2" s="6">
        <v>88.0555555555556</v>
      </c>
      <c r="E2" s="5">
        <v>186</v>
      </c>
      <c r="F2" s="5">
        <v>0.5</v>
      </c>
      <c r="G2" s="5">
        <v>90</v>
      </c>
      <c r="H2" s="6">
        <f t="shared" ref="H2:H65" si="0">D2*0.6</f>
        <v>52.8333333333334</v>
      </c>
      <c r="I2" s="5">
        <f t="shared" ref="I2:I65" si="1">G2*0.4</f>
        <v>36</v>
      </c>
      <c r="J2" s="6">
        <f t="shared" ref="J2:J65" si="2">H2+I2+F2</f>
        <v>89.3333333333334</v>
      </c>
    </row>
    <row r="3" s="1" customFormat="1" spans="1:10">
      <c r="A3" s="5" t="s">
        <v>11</v>
      </c>
      <c r="B3" s="5">
        <v>1406014344</v>
      </c>
      <c r="C3" s="5" t="s">
        <v>12</v>
      </c>
      <c r="D3" s="6">
        <v>88.5</v>
      </c>
      <c r="E3" s="5">
        <v>265.31</v>
      </c>
      <c r="F3" s="5"/>
      <c r="G3" s="5">
        <v>90</v>
      </c>
      <c r="H3" s="6">
        <f t="shared" si="0"/>
        <v>53.1</v>
      </c>
      <c r="I3" s="5">
        <f t="shared" si="1"/>
        <v>36</v>
      </c>
      <c r="J3" s="6">
        <f t="shared" si="2"/>
        <v>89.1</v>
      </c>
    </row>
    <row r="4" s="1" customFormat="1" spans="1:10">
      <c r="A4" s="5">
        <v>13060144</v>
      </c>
      <c r="B4" s="5">
        <v>1306014414</v>
      </c>
      <c r="C4" s="5" t="s">
        <v>13</v>
      </c>
      <c r="D4" s="6">
        <v>87.3684210526316</v>
      </c>
      <c r="E4" s="5">
        <v>173</v>
      </c>
      <c r="F4" s="5">
        <v>0.5</v>
      </c>
      <c r="G4" s="5">
        <v>90</v>
      </c>
      <c r="H4" s="6">
        <f t="shared" si="0"/>
        <v>52.421052631579</v>
      </c>
      <c r="I4" s="5">
        <f t="shared" si="1"/>
        <v>36</v>
      </c>
      <c r="J4" s="6">
        <f t="shared" si="2"/>
        <v>88.921052631579</v>
      </c>
    </row>
    <row r="5" s="1" customFormat="1" spans="1:10">
      <c r="A5" s="5">
        <v>13060342</v>
      </c>
      <c r="B5" s="5">
        <v>1306034222</v>
      </c>
      <c r="C5" s="5" t="s">
        <v>14</v>
      </c>
      <c r="D5" s="6">
        <v>87.3</v>
      </c>
      <c r="E5" s="5">
        <v>217</v>
      </c>
      <c r="F5" s="5"/>
      <c r="G5" s="5">
        <v>90</v>
      </c>
      <c r="H5" s="6">
        <f t="shared" si="0"/>
        <v>52.38</v>
      </c>
      <c r="I5" s="5">
        <f t="shared" si="1"/>
        <v>36</v>
      </c>
      <c r="J5" s="6">
        <f t="shared" si="2"/>
        <v>88.38</v>
      </c>
    </row>
    <row r="6" s="1" customFormat="1" spans="1:10">
      <c r="A6" s="5">
        <v>13060241</v>
      </c>
      <c r="B6" s="5">
        <v>1306024108</v>
      </c>
      <c r="C6" s="5" t="s">
        <v>15</v>
      </c>
      <c r="D6" s="6">
        <v>86.7894736842105</v>
      </c>
      <c r="E6" s="5">
        <v>201</v>
      </c>
      <c r="F6" s="5"/>
      <c r="G6" s="5">
        <v>90</v>
      </c>
      <c r="H6" s="6">
        <f t="shared" si="0"/>
        <v>52.0736842105263</v>
      </c>
      <c r="I6" s="5">
        <f t="shared" si="1"/>
        <v>36</v>
      </c>
      <c r="J6" s="6">
        <f t="shared" si="2"/>
        <v>88.0736842105263</v>
      </c>
    </row>
    <row r="7" s="1" customFormat="1" spans="1:10">
      <c r="A7" s="5">
        <v>13060341</v>
      </c>
      <c r="B7" s="5">
        <v>1306034115</v>
      </c>
      <c r="C7" s="5" t="s">
        <v>16</v>
      </c>
      <c r="D7" s="6">
        <v>85.4444444444444</v>
      </c>
      <c r="E7" s="5">
        <v>172</v>
      </c>
      <c r="F7" s="5">
        <v>0.5</v>
      </c>
      <c r="G7" s="5">
        <v>90</v>
      </c>
      <c r="H7" s="6">
        <f t="shared" si="0"/>
        <v>51.2666666666666</v>
      </c>
      <c r="I7" s="5">
        <f t="shared" si="1"/>
        <v>36</v>
      </c>
      <c r="J7" s="6">
        <f t="shared" si="2"/>
        <v>87.7666666666666</v>
      </c>
    </row>
    <row r="8" s="1" customFormat="1" spans="1:10">
      <c r="A8" s="5" t="s">
        <v>11</v>
      </c>
      <c r="B8" s="5">
        <v>1406034220</v>
      </c>
      <c r="C8" s="5" t="s">
        <v>17</v>
      </c>
      <c r="D8" s="6">
        <v>84.625</v>
      </c>
      <c r="E8" s="5">
        <v>265.31</v>
      </c>
      <c r="F8" s="5"/>
      <c r="G8" s="5">
        <v>90</v>
      </c>
      <c r="H8" s="6">
        <f t="shared" si="0"/>
        <v>50.775</v>
      </c>
      <c r="I8" s="5">
        <f t="shared" si="1"/>
        <v>36</v>
      </c>
      <c r="J8" s="6">
        <f t="shared" si="2"/>
        <v>86.775</v>
      </c>
    </row>
    <row r="9" s="1" customFormat="1" spans="1:10">
      <c r="A9" s="5">
        <v>14060142</v>
      </c>
      <c r="B9" s="5">
        <v>1406014202</v>
      </c>
      <c r="C9" s="5" t="s">
        <v>18</v>
      </c>
      <c r="D9" s="6">
        <v>83.75</v>
      </c>
      <c r="E9" s="5">
        <v>255.38</v>
      </c>
      <c r="F9" s="5"/>
      <c r="G9" s="5">
        <v>90</v>
      </c>
      <c r="H9" s="6">
        <f t="shared" si="0"/>
        <v>50.25</v>
      </c>
      <c r="I9" s="5">
        <f t="shared" si="1"/>
        <v>36</v>
      </c>
      <c r="J9" s="6">
        <f t="shared" si="2"/>
        <v>86.25</v>
      </c>
    </row>
    <row r="10" s="1" customFormat="1" spans="1:10">
      <c r="A10" s="5">
        <v>13060143</v>
      </c>
      <c r="B10" s="5">
        <v>1306014328</v>
      </c>
      <c r="C10" s="5" t="s">
        <v>19</v>
      </c>
      <c r="D10" s="6">
        <v>82.7894736842105</v>
      </c>
      <c r="E10" s="5">
        <v>250</v>
      </c>
      <c r="F10" s="5">
        <v>0.5</v>
      </c>
      <c r="G10" s="5">
        <v>90</v>
      </c>
      <c r="H10" s="6">
        <f t="shared" si="0"/>
        <v>49.6736842105263</v>
      </c>
      <c r="I10" s="5">
        <f t="shared" si="1"/>
        <v>36</v>
      </c>
      <c r="J10" s="6">
        <f t="shared" si="2"/>
        <v>86.1736842105263</v>
      </c>
    </row>
    <row r="11" s="1" customFormat="1" spans="1:10">
      <c r="A11" s="5">
        <v>13060341</v>
      </c>
      <c r="B11" s="5">
        <v>1306034117</v>
      </c>
      <c r="C11" s="5" t="s">
        <v>20</v>
      </c>
      <c r="D11" s="6">
        <v>89.7222222222222</v>
      </c>
      <c r="E11" s="5">
        <v>132</v>
      </c>
      <c r="F11" s="5"/>
      <c r="G11" s="5">
        <v>80</v>
      </c>
      <c r="H11" s="6">
        <f t="shared" si="0"/>
        <v>53.8333333333333</v>
      </c>
      <c r="I11" s="5">
        <f t="shared" si="1"/>
        <v>32</v>
      </c>
      <c r="J11" s="6">
        <f t="shared" si="2"/>
        <v>85.8333333333333</v>
      </c>
    </row>
    <row r="12" s="1" customFormat="1" spans="1:10">
      <c r="A12" s="5">
        <v>14060141</v>
      </c>
      <c r="B12" s="5">
        <v>1406014126</v>
      </c>
      <c r="C12" s="5" t="s">
        <v>21</v>
      </c>
      <c r="D12" s="6">
        <v>82.667</v>
      </c>
      <c r="E12" s="5">
        <v>197</v>
      </c>
      <c r="F12" s="5"/>
      <c r="G12" s="5">
        <v>90</v>
      </c>
      <c r="H12" s="6">
        <f t="shared" si="0"/>
        <v>49.6002</v>
      </c>
      <c r="I12" s="5">
        <f t="shared" si="1"/>
        <v>36</v>
      </c>
      <c r="J12" s="6">
        <f t="shared" si="2"/>
        <v>85.6002</v>
      </c>
    </row>
    <row r="13" s="1" customFormat="1" spans="1:10">
      <c r="A13" s="5">
        <v>14060144</v>
      </c>
      <c r="B13" s="7">
        <v>1406014404</v>
      </c>
      <c r="C13" s="7" t="s">
        <v>22</v>
      </c>
      <c r="D13" s="6">
        <v>81.75</v>
      </c>
      <c r="E13" s="5">
        <v>172.3</v>
      </c>
      <c r="F13" s="5"/>
      <c r="G13" s="5">
        <v>90</v>
      </c>
      <c r="H13" s="6">
        <f t="shared" si="0"/>
        <v>49.05</v>
      </c>
      <c r="I13" s="5">
        <f t="shared" si="1"/>
        <v>36</v>
      </c>
      <c r="J13" s="6">
        <f t="shared" si="2"/>
        <v>85.05</v>
      </c>
    </row>
    <row r="14" s="1" customFormat="1" spans="1:10">
      <c r="A14" s="5">
        <v>13060242</v>
      </c>
      <c r="B14" s="5">
        <v>1306024204</v>
      </c>
      <c r="C14" s="5" t="s">
        <v>23</v>
      </c>
      <c r="D14" s="6">
        <v>88.1</v>
      </c>
      <c r="E14" s="5">
        <v>139</v>
      </c>
      <c r="F14" s="5"/>
      <c r="G14" s="5">
        <v>80</v>
      </c>
      <c r="H14" s="6">
        <f t="shared" si="0"/>
        <v>52.86</v>
      </c>
      <c r="I14" s="5">
        <f t="shared" si="1"/>
        <v>32</v>
      </c>
      <c r="J14" s="6">
        <f t="shared" si="2"/>
        <v>84.86</v>
      </c>
    </row>
    <row r="15" s="1" customFormat="1" spans="1:10">
      <c r="A15" s="5">
        <v>15060243</v>
      </c>
      <c r="B15" s="5">
        <v>1506024322</v>
      </c>
      <c r="C15" s="8" t="s">
        <v>24</v>
      </c>
      <c r="D15" s="6">
        <v>80.85</v>
      </c>
      <c r="E15" s="5">
        <v>202</v>
      </c>
      <c r="F15" s="5"/>
      <c r="G15" s="5">
        <v>90</v>
      </c>
      <c r="H15" s="6">
        <f t="shared" si="0"/>
        <v>48.51</v>
      </c>
      <c r="I15" s="5">
        <f t="shared" si="1"/>
        <v>36</v>
      </c>
      <c r="J15" s="6">
        <f t="shared" si="2"/>
        <v>84.51</v>
      </c>
    </row>
    <row r="16" s="1" customFormat="1" spans="1:10">
      <c r="A16" s="5">
        <v>13060341</v>
      </c>
      <c r="B16" s="5">
        <v>1306034149</v>
      </c>
      <c r="C16" s="5" t="s">
        <v>25</v>
      </c>
      <c r="D16" s="6">
        <v>79.8421052631579</v>
      </c>
      <c r="E16" s="5">
        <v>256</v>
      </c>
      <c r="F16" s="5">
        <v>0.5</v>
      </c>
      <c r="G16" s="5">
        <v>90</v>
      </c>
      <c r="H16" s="6">
        <f t="shared" si="0"/>
        <v>47.9052631578947</v>
      </c>
      <c r="I16" s="5">
        <f t="shared" si="1"/>
        <v>36</v>
      </c>
      <c r="J16" s="6">
        <f t="shared" si="2"/>
        <v>84.4052631578948</v>
      </c>
    </row>
    <row r="17" s="1" customFormat="1" spans="1:10">
      <c r="A17" s="5">
        <v>14060242</v>
      </c>
      <c r="B17" s="5">
        <v>1406024203</v>
      </c>
      <c r="C17" s="5" t="s">
        <v>26</v>
      </c>
      <c r="D17" s="6">
        <v>86.583</v>
      </c>
      <c r="E17" s="5">
        <v>137</v>
      </c>
      <c r="F17" s="5"/>
      <c r="G17" s="5">
        <v>80</v>
      </c>
      <c r="H17" s="6">
        <f t="shared" si="0"/>
        <v>51.9498</v>
      </c>
      <c r="I17" s="5">
        <f t="shared" si="1"/>
        <v>32</v>
      </c>
      <c r="J17" s="6">
        <f t="shared" si="2"/>
        <v>83.9498</v>
      </c>
    </row>
    <row r="18" s="1" customFormat="1" spans="1:10">
      <c r="A18" s="5">
        <v>13060342</v>
      </c>
      <c r="B18" s="5">
        <v>1306034244</v>
      </c>
      <c r="C18" s="5" t="s">
        <v>27</v>
      </c>
      <c r="D18" s="6">
        <v>79.89</v>
      </c>
      <c r="E18" s="5">
        <v>169.86</v>
      </c>
      <c r="F18" s="5"/>
      <c r="G18" s="5">
        <v>90</v>
      </c>
      <c r="H18" s="6">
        <f t="shared" si="0"/>
        <v>47.934</v>
      </c>
      <c r="I18" s="5">
        <f t="shared" si="1"/>
        <v>36</v>
      </c>
      <c r="J18" s="6">
        <f t="shared" si="2"/>
        <v>83.934</v>
      </c>
    </row>
    <row r="19" s="1" customFormat="1" spans="1:10">
      <c r="A19" s="5">
        <v>14060142</v>
      </c>
      <c r="B19" s="5">
        <v>1406014246</v>
      </c>
      <c r="C19" s="5" t="s">
        <v>28</v>
      </c>
      <c r="D19" s="6">
        <v>85.2173913043478</v>
      </c>
      <c r="E19" s="5">
        <v>124</v>
      </c>
      <c r="F19" s="5">
        <v>0.5</v>
      </c>
      <c r="G19" s="5">
        <v>80</v>
      </c>
      <c r="H19" s="6">
        <f t="shared" si="0"/>
        <v>51.1304347826087</v>
      </c>
      <c r="I19" s="5">
        <f t="shared" si="1"/>
        <v>32</v>
      </c>
      <c r="J19" s="6">
        <f t="shared" si="2"/>
        <v>83.6304347826087</v>
      </c>
    </row>
    <row r="20" s="1" customFormat="1" spans="1:10">
      <c r="A20" s="5">
        <v>15060142</v>
      </c>
      <c r="B20" s="5">
        <v>1506014217</v>
      </c>
      <c r="C20" s="5" t="s">
        <v>29</v>
      </c>
      <c r="D20" s="6">
        <v>85.19</v>
      </c>
      <c r="E20" s="5">
        <v>131</v>
      </c>
      <c r="F20" s="5">
        <v>0.5</v>
      </c>
      <c r="G20" s="5">
        <v>80</v>
      </c>
      <c r="H20" s="6">
        <f t="shared" si="0"/>
        <v>51.114</v>
      </c>
      <c r="I20" s="5">
        <f t="shared" si="1"/>
        <v>32</v>
      </c>
      <c r="J20" s="6">
        <f t="shared" si="2"/>
        <v>83.614</v>
      </c>
    </row>
    <row r="21" s="1" customFormat="1" spans="1:10">
      <c r="A21" s="5">
        <v>14060142</v>
      </c>
      <c r="B21" s="5">
        <v>1406014203</v>
      </c>
      <c r="C21" s="5" t="s">
        <v>30</v>
      </c>
      <c r="D21" s="6">
        <v>78.875</v>
      </c>
      <c r="E21" s="5">
        <v>193.5</v>
      </c>
      <c r="F21" s="5"/>
      <c r="G21" s="5">
        <v>90</v>
      </c>
      <c r="H21" s="6">
        <f t="shared" si="0"/>
        <v>47.325</v>
      </c>
      <c r="I21" s="5">
        <f t="shared" si="1"/>
        <v>36</v>
      </c>
      <c r="J21" s="6">
        <f t="shared" si="2"/>
        <v>83.325</v>
      </c>
    </row>
    <row r="22" s="1" customFormat="1" spans="1:10">
      <c r="A22" s="5">
        <v>15060242</v>
      </c>
      <c r="B22" s="5">
        <v>1506024224</v>
      </c>
      <c r="C22" s="5" t="s">
        <v>31</v>
      </c>
      <c r="D22" s="6">
        <v>85.5</v>
      </c>
      <c r="E22" s="5">
        <v>127</v>
      </c>
      <c r="F22" s="5"/>
      <c r="G22" s="5">
        <v>80</v>
      </c>
      <c r="H22" s="6">
        <f t="shared" si="0"/>
        <v>51.3</v>
      </c>
      <c r="I22" s="5">
        <f t="shared" si="1"/>
        <v>32</v>
      </c>
      <c r="J22" s="6">
        <f t="shared" si="2"/>
        <v>83.3</v>
      </c>
    </row>
    <row r="23" s="1" customFormat="1" spans="1:10">
      <c r="A23" s="5">
        <v>14060243</v>
      </c>
      <c r="B23" s="5">
        <v>1406024308</v>
      </c>
      <c r="C23" s="5" t="s">
        <v>32</v>
      </c>
      <c r="D23" s="6">
        <v>84.458</v>
      </c>
      <c r="E23" s="5">
        <v>130</v>
      </c>
      <c r="F23" s="5">
        <v>0.5</v>
      </c>
      <c r="G23" s="5">
        <v>80</v>
      </c>
      <c r="H23" s="6">
        <f t="shared" si="0"/>
        <v>50.6748</v>
      </c>
      <c r="I23" s="5">
        <f t="shared" si="1"/>
        <v>32</v>
      </c>
      <c r="J23" s="6">
        <f t="shared" si="2"/>
        <v>83.1748</v>
      </c>
    </row>
    <row r="24" s="1" customFormat="1" spans="1:10">
      <c r="A24" s="5">
        <v>14060341</v>
      </c>
      <c r="B24" s="5">
        <v>1406034140</v>
      </c>
      <c r="C24" s="5" t="s">
        <v>33</v>
      </c>
      <c r="D24" s="6">
        <v>85.273</v>
      </c>
      <c r="E24" s="5">
        <v>138</v>
      </c>
      <c r="F24" s="5"/>
      <c r="G24" s="5">
        <v>80</v>
      </c>
      <c r="H24" s="6">
        <f t="shared" si="0"/>
        <v>51.1638</v>
      </c>
      <c r="I24" s="5">
        <f t="shared" si="1"/>
        <v>32</v>
      </c>
      <c r="J24" s="6">
        <f t="shared" si="2"/>
        <v>83.1638</v>
      </c>
    </row>
    <row r="25" s="1" customFormat="1" spans="1:10">
      <c r="A25" s="5">
        <v>13060241</v>
      </c>
      <c r="B25" s="5">
        <v>1306024106</v>
      </c>
      <c r="C25" s="5" t="s">
        <v>34</v>
      </c>
      <c r="D25" s="6">
        <v>85.0526315789474</v>
      </c>
      <c r="E25" s="5">
        <v>144.8</v>
      </c>
      <c r="F25" s="5"/>
      <c r="G25" s="5">
        <v>80</v>
      </c>
      <c r="H25" s="6">
        <f t="shared" si="0"/>
        <v>51.0315789473684</v>
      </c>
      <c r="I25" s="5">
        <f t="shared" si="1"/>
        <v>32</v>
      </c>
      <c r="J25" s="6">
        <f t="shared" si="2"/>
        <v>83.0315789473684</v>
      </c>
    </row>
    <row r="26" s="1" customFormat="1" spans="1:10">
      <c r="A26" s="5">
        <v>13060342</v>
      </c>
      <c r="B26" s="5">
        <v>1306034246</v>
      </c>
      <c r="C26" s="5" t="s">
        <v>35</v>
      </c>
      <c r="D26" s="6">
        <v>78.27</v>
      </c>
      <c r="E26" s="5">
        <v>217.98</v>
      </c>
      <c r="F26" s="5"/>
      <c r="G26" s="5">
        <v>90</v>
      </c>
      <c r="H26" s="6">
        <f t="shared" si="0"/>
        <v>46.962</v>
      </c>
      <c r="I26" s="5">
        <f t="shared" si="1"/>
        <v>36</v>
      </c>
      <c r="J26" s="6">
        <f t="shared" si="2"/>
        <v>82.962</v>
      </c>
    </row>
    <row r="27" s="1" customFormat="1" spans="1:10">
      <c r="A27" s="5">
        <v>15060241</v>
      </c>
      <c r="B27" s="5">
        <v>1506024151</v>
      </c>
      <c r="C27" s="5" t="s">
        <v>36</v>
      </c>
      <c r="D27" s="6">
        <v>76.9</v>
      </c>
      <c r="E27" s="5">
        <v>178</v>
      </c>
      <c r="F27" s="5">
        <v>0.5</v>
      </c>
      <c r="G27" s="5">
        <v>90</v>
      </c>
      <c r="H27" s="6">
        <f t="shared" si="0"/>
        <v>46.14</v>
      </c>
      <c r="I27" s="5">
        <f t="shared" si="1"/>
        <v>36</v>
      </c>
      <c r="J27" s="6">
        <f t="shared" si="2"/>
        <v>82.64</v>
      </c>
    </row>
    <row r="28" s="1" customFormat="1" spans="1:10">
      <c r="A28" s="5">
        <v>15060343</v>
      </c>
      <c r="B28" s="5">
        <v>1506034324</v>
      </c>
      <c r="C28" s="5" t="s">
        <v>37</v>
      </c>
      <c r="D28" s="6">
        <v>84.238</v>
      </c>
      <c r="E28" s="5">
        <v>141.64</v>
      </c>
      <c r="F28" s="5"/>
      <c r="G28" s="5">
        <v>80</v>
      </c>
      <c r="H28" s="6">
        <f t="shared" si="0"/>
        <v>50.5428</v>
      </c>
      <c r="I28" s="5">
        <f t="shared" si="1"/>
        <v>32</v>
      </c>
      <c r="J28" s="6">
        <f t="shared" si="2"/>
        <v>82.5428</v>
      </c>
    </row>
    <row r="29" s="1" customFormat="1" spans="1:10">
      <c r="A29" s="5">
        <v>15060343</v>
      </c>
      <c r="B29" s="5">
        <v>1506034331</v>
      </c>
      <c r="C29" s="5" t="s">
        <v>38</v>
      </c>
      <c r="D29" s="6">
        <v>77.523</v>
      </c>
      <c r="E29" s="5">
        <v>150.5</v>
      </c>
      <c r="F29" s="5"/>
      <c r="G29" s="5">
        <v>90</v>
      </c>
      <c r="H29" s="6">
        <f t="shared" si="0"/>
        <v>46.5138</v>
      </c>
      <c r="I29" s="5">
        <f t="shared" si="1"/>
        <v>36</v>
      </c>
      <c r="J29" s="6">
        <f t="shared" si="2"/>
        <v>82.5138</v>
      </c>
    </row>
    <row r="30" s="1" customFormat="1" spans="1:10">
      <c r="A30" s="5">
        <v>14060144</v>
      </c>
      <c r="B30" s="7">
        <v>1406014402</v>
      </c>
      <c r="C30" s="7" t="s">
        <v>39</v>
      </c>
      <c r="D30" s="6">
        <v>84.042</v>
      </c>
      <c r="E30" s="5">
        <v>129.94</v>
      </c>
      <c r="F30" s="5"/>
      <c r="G30" s="5">
        <v>80</v>
      </c>
      <c r="H30" s="6">
        <f t="shared" si="0"/>
        <v>50.4252</v>
      </c>
      <c r="I30" s="5">
        <f t="shared" si="1"/>
        <v>32</v>
      </c>
      <c r="J30" s="6">
        <f t="shared" si="2"/>
        <v>82.4252</v>
      </c>
    </row>
    <row r="31" s="1" customFormat="1" spans="1:10">
      <c r="A31" s="5" t="s">
        <v>11</v>
      </c>
      <c r="B31" s="5">
        <v>1406024329</v>
      </c>
      <c r="C31" s="5" t="s">
        <v>40</v>
      </c>
      <c r="D31" s="6">
        <v>84</v>
      </c>
      <c r="E31" s="5">
        <v>148</v>
      </c>
      <c r="F31" s="5"/>
      <c r="G31" s="5">
        <v>80</v>
      </c>
      <c r="H31" s="6">
        <f t="shared" si="0"/>
        <v>50.4</v>
      </c>
      <c r="I31" s="5">
        <f t="shared" si="1"/>
        <v>32</v>
      </c>
      <c r="J31" s="6">
        <f t="shared" si="2"/>
        <v>82.4</v>
      </c>
    </row>
    <row r="32" s="1" customFormat="1" spans="1:10">
      <c r="A32" s="5">
        <v>13060142</v>
      </c>
      <c r="B32" s="5">
        <v>1306014238</v>
      </c>
      <c r="C32" s="8" t="s">
        <v>41</v>
      </c>
      <c r="D32" s="6">
        <v>77.315</v>
      </c>
      <c r="E32" s="5">
        <v>157</v>
      </c>
      <c r="F32" s="5"/>
      <c r="G32" s="5">
        <v>90</v>
      </c>
      <c r="H32" s="6">
        <f t="shared" si="0"/>
        <v>46.389</v>
      </c>
      <c r="I32" s="5">
        <f t="shared" si="1"/>
        <v>36</v>
      </c>
      <c r="J32" s="6">
        <f t="shared" si="2"/>
        <v>82.389</v>
      </c>
    </row>
    <row r="33" s="1" customFormat="1" spans="1:10">
      <c r="A33" s="5">
        <v>14060141</v>
      </c>
      <c r="B33" s="5">
        <v>1406014125</v>
      </c>
      <c r="C33" s="5" t="s">
        <v>42</v>
      </c>
      <c r="D33" s="6">
        <v>77.208</v>
      </c>
      <c r="E33" s="5">
        <v>201</v>
      </c>
      <c r="F33" s="5"/>
      <c r="G33" s="5">
        <v>90</v>
      </c>
      <c r="H33" s="6">
        <f t="shared" si="0"/>
        <v>46.3248</v>
      </c>
      <c r="I33" s="5">
        <f t="shared" si="1"/>
        <v>36</v>
      </c>
      <c r="J33" s="6">
        <f t="shared" si="2"/>
        <v>82.3248</v>
      </c>
    </row>
    <row r="34" s="1" customFormat="1" ht="14.25" spans="1:10">
      <c r="A34" s="5">
        <v>14060341</v>
      </c>
      <c r="B34" s="9" t="s">
        <v>43</v>
      </c>
      <c r="C34" s="9" t="s">
        <v>44</v>
      </c>
      <c r="D34" s="6">
        <v>83.773</v>
      </c>
      <c r="E34" s="5">
        <v>135</v>
      </c>
      <c r="F34" s="5"/>
      <c r="G34" s="5">
        <v>80</v>
      </c>
      <c r="H34" s="6">
        <f t="shared" si="0"/>
        <v>50.2638</v>
      </c>
      <c r="I34" s="5">
        <f t="shared" si="1"/>
        <v>32</v>
      </c>
      <c r="J34" s="6">
        <f t="shared" si="2"/>
        <v>82.2638</v>
      </c>
    </row>
    <row r="35" s="1" customFormat="1" spans="1:10">
      <c r="A35" s="5">
        <v>15060143</v>
      </c>
      <c r="B35" s="5">
        <v>1506014328</v>
      </c>
      <c r="C35" s="5" t="s">
        <v>45</v>
      </c>
      <c r="D35" s="6">
        <v>77.0952380952381</v>
      </c>
      <c r="E35" s="5">
        <v>247</v>
      </c>
      <c r="F35" s="5"/>
      <c r="G35" s="5">
        <v>90</v>
      </c>
      <c r="H35" s="6">
        <f t="shared" si="0"/>
        <v>46.2571428571429</v>
      </c>
      <c r="I35" s="5">
        <f t="shared" si="1"/>
        <v>36</v>
      </c>
      <c r="J35" s="6">
        <f t="shared" si="2"/>
        <v>82.2571428571429</v>
      </c>
    </row>
    <row r="36" s="1" customFormat="1" spans="1:10">
      <c r="A36" s="5">
        <v>14060243</v>
      </c>
      <c r="B36" s="5">
        <v>1406024310</v>
      </c>
      <c r="C36" s="5" t="s">
        <v>46</v>
      </c>
      <c r="D36" s="6">
        <v>83.292</v>
      </c>
      <c r="E36" s="5">
        <v>128</v>
      </c>
      <c r="F36" s="5"/>
      <c r="G36" s="5">
        <v>80</v>
      </c>
      <c r="H36" s="6">
        <f t="shared" si="0"/>
        <v>49.9752</v>
      </c>
      <c r="I36" s="5">
        <f t="shared" si="1"/>
        <v>32</v>
      </c>
      <c r="J36" s="6">
        <f t="shared" si="2"/>
        <v>81.9752</v>
      </c>
    </row>
    <row r="37" s="1" customFormat="1" spans="1:10">
      <c r="A37" s="5">
        <v>14060141</v>
      </c>
      <c r="B37" s="5">
        <v>1406014109</v>
      </c>
      <c r="C37" s="5" t="s">
        <v>47</v>
      </c>
      <c r="D37" s="6">
        <v>76.625</v>
      </c>
      <c r="E37" s="5">
        <v>224.73</v>
      </c>
      <c r="F37" s="5"/>
      <c r="G37" s="5">
        <v>90</v>
      </c>
      <c r="H37" s="6">
        <f t="shared" si="0"/>
        <v>45.975</v>
      </c>
      <c r="I37" s="5">
        <f t="shared" si="1"/>
        <v>36</v>
      </c>
      <c r="J37" s="6">
        <f t="shared" si="2"/>
        <v>81.975</v>
      </c>
    </row>
    <row r="38" s="1" customFormat="1" spans="1:10">
      <c r="A38" s="5">
        <v>14060144</v>
      </c>
      <c r="B38" s="7">
        <v>1406014405</v>
      </c>
      <c r="C38" s="7" t="s">
        <v>48</v>
      </c>
      <c r="D38" s="6">
        <v>82.458</v>
      </c>
      <c r="E38" s="5">
        <v>142.35</v>
      </c>
      <c r="F38" s="5"/>
      <c r="G38" s="5">
        <v>80</v>
      </c>
      <c r="H38" s="6">
        <f t="shared" si="0"/>
        <v>49.4748</v>
      </c>
      <c r="I38" s="5">
        <f t="shared" si="1"/>
        <v>32</v>
      </c>
      <c r="J38" s="6">
        <f t="shared" si="2"/>
        <v>81.4748</v>
      </c>
    </row>
    <row r="39" s="1" customFormat="1" spans="1:10">
      <c r="A39" s="5">
        <v>14060143</v>
      </c>
      <c r="B39" s="5">
        <v>1406014306</v>
      </c>
      <c r="C39" s="5" t="s">
        <v>49</v>
      </c>
      <c r="D39" s="6">
        <v>82.167</v>
      </c>
      <c r="E39" s="5">
        <v>129</v>
      </c>
      <c r="F39" s="5"/>
      <c r="G39" s="5">
        <v>80</v>
      </c>
      <c r="H39" s="6">
        <f t="shared" si="0"/>
        <v>49.3002</v>
      </c>
      <c r="I39" s="5">
        <f t="shared" si="1"/>
        <v>32</v>
      </c>
      <c r="J39" s="6">
        <f t="shared" si="2"/>
        <v>81.3002</v>
      </c>
    </row>
    <row r="40" s="1" customFormat="1" spans="1:10">
      <c r="A40" s="10">
        <v>15060141</v>
      </c>
      <c r="B40" s="5">
        <v>1506014108</v>
      </c>
      <c r="C40" s="5" t="s">
        <v>50</v>
      </c>
      <c r="D40" s="6">
        <v>82.0952380952381</v>
      </c>
      <c r="E40" s="5">
        <v>131.72</v>
      </c>
      <c r="F40" s="5"/>
      <c r="G40" s="5">
        <v>80</v>
      </c>
      <c r="H40" s="6">
        <f t="shared" si="0"/>
        <v>49.2571428571429</v>
      </c>
      <c r="I40" s="5">
        <f t="shared" si="1"/>
        <v>32</v>
      </c>
      <c r="J40" s="6">
        <f t="shared" si="2"/>
        <v>81.2571428571429</v>
      </c>
    </row>
    <row r="41" s="1" customFormat="1" spans="1:10">
      <c r="A41" s="5" t="s">
        <v>11</v>
      </c>
      <c r="B41" s="5">
        <v>1406034134</v>
      </c>
      <c r="C41" s="5" t="s">
        <v>51</v>
      </c>
      <c r="D41" s="6">
        <v>73.955</v>
      </c>
      <c r="E41" s="5">
        <v>152</v>
      </c>
      <c r="F41" s="5">
        <v>0.5</v>
      </c>
      <c r="G41" s="5">
        <v>90</v>
      </c>
      <c r="H41" s="6">
        <f t="shared" si="0"/>
        <v>44.373</v>
      </c>
      <c r="I41" s="5">
        <f t="shared" si="1"/>
        <v>36</v>
      </c>
      <c r="J41" s="6">
        <f t="shared" si="2"/>
        <v>80.873</v>
      </c>
    </row>
    <row r="42" s="1" customFormat="1" spans="1:10">
      <c r="A42" s="5">
        <v>13060241</v>
      </c>
      <c r="B42" s="5">
        <v>1306024110</v>
      </c>
      <c r="C42" s="5" t="s">
        <v>52</v>
      </c>
      <c r="D42" s="6">
        <v>88</v>
      </c>
      <c r="E42" s="5">
        <v>116</v>
      </c>
      <c r="F42" s="5"/>
      <c r="G42" s="5">
        <v>70</v>
      </c>
      <c r="H42" s="6">
        <f t="shared" si="0"/>
        <v>52.8</v>
      </c>
      <c r="I42" s="5">
        <f t="shared" si="1"/>
        <v>28</v>
      </c>
      <c r="J42" s="6">
        <f t="shared" si="2"/>
        <v>80.8</v>
      </c>
    </row>
    <row r="43" s="1" customFormat="1" spans="1:10">
      <c r="A43" s="5">
        <v>14060144</v>
      </c>
      <c r="B43" s="7">
        <v>1406014409</v>
      </c>
      <c r="C43" s="7" t="s">
        <v>53</v>
      </c>
      <c r="D43" s="6">
        <v>80.75</v>
      </c>
      <c r="E43" s="5">
        <v>121</v>
      </c>
      <c r="F43" s="5"/>
      <c r="G43" s="5">
        <v>80</v>
      </c>
      <c r="H43" s="6">
        <f t="shared" si="0"/>
        <v>48.45</v>
      </c>
      <c r="I43" s="5">
        <f t="shared" si="1"/>
        <v>32</v>
      </c>
      <c r="J43" s="6">
        <f t="shared" si="2"/>
        <v>80.45</v>
      </c>
    </row>
    <row r="44" s="1" customFormat="1" spans="1:10">
      <c r="A44" s="5">
        <v>13060144</v>
      </c>
      <c r="B44" s="5">
        <v>1306014413</v>
      </c>
      <c r="C44" s="5" t="s">
        <v>54</v>
      </c>
      <c r="D44" s="6">
        <v>87.3157894736842</v>
      </c>
      <c r="E44" s="5">
        <v>112</v>
      </c>
      <c r="F44" s="5"/>
      <c r="G44" s="5">
        <v>70</v>
      </c>
      <c r="H44" s="6">
        <f t="shared" si="0"/>
        <v>52.3894736842105</v>
      </c>
      <c r="I44" s="5">
        <f t="shared" si="1"/>
        <v>28</v>
      </c>
      <c r="J44" s="6">
        <f t="shared" si="2"/>
        <v>80.3894736842105</v>
      </c>
    </row>
    <row r="45" s="1" customFormat="1" spans="1:10">
      <c r="A45" s="5">
        <v>14060243</v>
      </c>
      <c r="B45" s="5">
        <v>1406024306</v>
      </c>
      <c r="C45" s="5" t="s">
        <v>55</v>
      </c>
      <c r="D45" s="6">
        <v>80.125</v>
      </c>
      <c r="E45" s="5">
        <v>138</v>
      </c>
      <c r="F45" s="5"/>
      <c r="G45" s="5">
        <v>80</v>
      </c>
      <c r="H45" s="6">
        <f t="shared" si="0"/>
        <v>48.075</v>
      </c>
      <c r="I45" s="5">
        <f t="shared" si="1"/>
        <v>32</v>
      </c>
      <c r="J45" s="6">
        <f t="shared" si="2"/>
        <v>80.075</v>
      </c>
    </row>
    <row r="46" s="1" customFormat="1" spans="1:10">
      <c r="A46" s="5">
        <v>15060341</v>
      </c>
      <c r="B46" s="5">
        <v>1506034129</v>
      </c>
      <c r="C46" s="5" t="s">
        <v>56</v>
      </c>
      <c r="D46" s="6">
        <v>79.0952380952381</v>
      </c>
      <c r="E46" s="5">
        <v>123.71</v>
      </c>
      <c r="F46" s="5">
        <v>0.5</v>
      </c>
      <c r="G46" s="5">
        <v>80</v>
      </c>
      <c r="H46" s="6">
        <f t="shared" si="0"/>
        <v>47.4571428571429</v>
      </c>
      <c r="I46" s="5">
        <f t="shared" si="1"/>
        <v>32</v>
      </c>
      <c r="J46" s="6">
        <f t="shared" si="2"/>
        <v>79.9571428571429</v>
      </c>
    </row>
    <row r="47" s="1" customFormat="1" spans="1:10">
      <c r="A47" s="5">
        <v>13060144</v>
      </c>
      <c r="B47" s="5">
        <v>1306014419</v>
      </c>
      <c r="C47" s="5" t="s">
        <v>57</v>
      </c>
      <c r="D47" s="6">
        <v>86.4210526315789</v>
      </c>
      <c r="E47" s="5">
        <v>105</v>
      </c>
      <c r="F47" s="5"/>
      <c r="G47" s="5">
        <v>70</v>
      </c>
      <c r="H47" s="6">
        <f t="shared" si="0"/>
        <v>51.8526315789473</v>
      </c>
      <c r="I47" s="5">
        <f t="shared" si="1"/>
        <v>28</v>
      </c>
      <c r="J47" s="6">
        <f t="shared" si="2"/>
        <v>79.8526315789473</v>
      </c>
    </row>
    <row r="48" s="1" customFormat="1" spans="1:10">
      <c r="A48" s="5">
        <v>15060243</v>
      </c>
      <c r="B48" s="5">
        <v>1506024310</v>
      </c>
      <c r="C48" s="8" t="s">
        <v>58</v>
      </c>
      <c r="D48" s="6">
        <v>79.4</v>
      </c>
      <c r="E48" s="5">
        <v>128</v>
      </c>
      <c r="F48" s="5"/>
      <c r="G48" s="5">
        <v>80</v>
      </c>
      <c r="H48" s="6">
        <f t="shared" si="0"/>
        <v>47.64</v>
      </c>
      <c r="I48" s="5">
        <f t="shared" si="1"/>
        <v>32</v>
      </c>
      <c r="J48" s="6">
        <f t="shared" si="2"/>
        <v>79.64</v>
      </c>
    </row>
    <row r="49" s="1" customFormat="1" spans="1:10">
      <c r="A49" s="5">
        <v>14060144</v>
      </c>
      <c r="B49" s="7">
        <v>1406014417</v>
      </c>
      <c r="C49" s="7" t="s">
        <v>59</v>
      </c>
      <c r="D49" s="6">
        <v>72.5</v>
      </c>
      <c r="E49" s="5">
        <v>150</v>
      </c>
      <c r="F49" s="5"/>
      <c r="G49" s="5">
        <v>90</v>
      </c>
      <c r="H49" s="6">
        <f t="shared" si="0"/>
        <v>43.5</v>
      </c>
      <c r="I49" s="5">
        <f t="shared" si="1"/>
        <v>36</v>
      </c>
      <c r="J49" s="6">
        <f t="shared" si="2"/>
        <v>79.5</v>
      </c>
    </row>
    <row r="50" s="1" customFormat="1" spans="1:10">
      <c r="A50" s="5">
        <v>14060343</v>
      </c>
      <c r="B50" s="5">
        <v>1406034316</v>
      </c>
      <c r="C50" s="5" t="s">
        <v>60</v>
      </c>
      <c r="D50" s="6">
        <v>79.045</v>
      </c>
      <c r="E50" s="5">
        <v>135</v>
      </c>
      <c r="F50" s="5"/>
      <c r="G50" s="5">
        <v>80</v>
      </c>
      <c r="H50" s="6">
        <f t="shared" si="0"/>
        <v>47.427</v>
      </c>
      <c r="I50" s="5">
        <f t="shared" si="1"/>
        <v>32</v>
      </c>
      <c r="J50" s="6">
        <f t="shared" si="2"/>
        <v>79.427</v>
      </c>
    </row>
    <row r="51" s="1" customFormat="1" spans="1:10">
      <c r="A51" s="5">
        <v>14060343</v>
      </c>
      <c r="B51" s="5">
        <v>1406034305</v>
      </c>
      <c r="C51" s="5" t="s">
        <v>61</v>
      </c>
      <c r="D51" s="6">
        <v>84.52</v>
      </c>
      <c r="E51" s="5">
        <v>104</v>
      </c>
      <c r="F51" s="5">
        <v>0.5</v>
      </c>
      <c r="G51" s="5">
        <v>70</v>
      </c>
      <c r="H51" s="6">
        <f t="shared" si="0"/>
        <v>50.712</v>
      </c>
      <c r="I51" s="5">
        <f t="shared" si="1"/>
        <v>28</v>
      </c>
      <c r="J51" s="6">
        <f t="shared" si="2"/>
        <v>79.212</v>
      </c>
    </row>
    <row r="52" s="1" customFormat="1" spans="1:10">
      <c r="A52" s="5">
        <v>14060343</v>
      </c>
      <c r="B52" s="5">
        <v>1406034332</v>
      </c>
      <c r="C52" s="5" t="s">
        <v>62</v>
      </c>
      <c r="D52" s="6">
        <v>77.45</v>
      </c>
      <c r="E52" s="5">
        <v>137</v>
      </c>
      <c r="F52" s="5">
        <v>0.5</v>
      </c>
      <c r="G52" s="5">
        <v>80</v>
      </c>
      <c r="H52" s="6">
        <f t="shared" si="0"/>
        <v>46.47</v>
      </c>
      <c r="I52" s="5">
        <f t="shared" si="1"/>
        <v>32</v>
      </c>
      <c r="J52" s="6">
        <f t="shared" si="2"/>
        <v>78.97</v>
      </c>
    </row>
    <row r="53" s="1" customFormat="1" spans="1:10">
      <c r="A53" s="5">
        <v>14060343</v>
      </c>
      <c r="B53" s="5">
        <v>1406034303</v>
      </c>
      <c r="C53" s="5" t="s">
        <v>63</v>
      </c>
      <c r="D53" s="6">
        <v>84.82</v>
      </c>
      <c r="E53" s="5">
        <v>110</v>
      </c>
      <c r="F53" s="5"/>
      <c r="G53" s="5">
        <v>70</v>
      </c>
      <c r="H53" s="6">
        <f t="shared" si="0"/>
        <v>50.892</v>
      </c>
      <c r="I53" s="5">
        <f t="shared" si="1"/>
        <v>28</v>
      </c>
      <c r="J53" s="6">
        <f t="shared" si="2"/>
        <v>78.892</v>
      </c>
    </row>
    <row r="54" s="1" customFormat="1" spans="1:10">
      <c r="A54" s="5">
        <v>14060343</v>
      </c>
      <c r="B54" s="5">
        <v>1406034309</v>
      </c>
      <c r="C54" s="5" t="s">
        <v>64</v>
      </c>
      <c r="D54" s="6">
        <v>78.095</v>
      </c>
      <c r="E54" s="5">
        <v>124</v>
      </c>
      <c r="F54" s="5"/>
      <c r="G54" s="5">
        <v>80</v>
      </c>
      <c r="H54" s="6">
        <f t="shared" si="0"/>
        <v>46.857</v>
      </c>
      <c r="I54" s="5">
        <f t="shared" si="1"/>
        <v>32</v>
      </c>
      <c r="J54" s="6">
        <f t="shared" si="2"/>
        <v>78.857</v>
      </c>
    </row>
    <row r="55" s="1" customFormat="1" spans="1:10">
      <c r="A55" s="5">
        <v>14060341</v>
      </c>
      <c r="B55" s="5">
        <v>1406034113</v>
      </c>
      <c r="C55" s="5" t="s">
        <v>65</v>
      </c>
      <c r="D55" s="6">
        <v>71.227</v>
      </c>
      <c r="E55" s="5">
        <v>204</v>
      </c>
      <c r="F55" s="5"/>
      <c r="G55" s="5">
        <v>90</v>
      </c>
      <c r="H55" s="6">
        <f t="shared" si="0"/>
        <v>42.7362</v>
      </c>
      <c r="I55" s="5">
        <f t="shared" si="1"/>
        <v>36</v>
      </c>
      <c r="J55" s="6">
        <f t="shared" si="2"/>
        <v>78.7362</v>
      </c>
    </row>
    <row r="56" s="1" customFormat="1" spans="1:10">
      <c r="A56" s="5">
        <v>15060243</v>
      </c>
      <c r="B56" s="5">
        <v>1506024313</v>
      </c>
      <c r="C56" s="8" t="s">
        <v>66</v>
      </c>
      <c r="D56" s="6">
        <v>77.7</v>
      </c>
      <c r="E56" s="5">
        <v>124</v>
      </c>
      <c r="F56" s="5"/>
      <c r="G56" s="5">
        <v>80</v>
      </c>
      <c r="H56" s="6">
        <f t="shared" si="0"/>
        <v>46.62</v>
      </c>
      <c r="I56" s="5">
        <f t="shared" si="1"/>
        <v>32</v>
      </c>
      <c r="J56" s="6">
        <f t="shared" si="2"/>
        <v>78.62</v>
      </c>
    </row>
    <row r="57" s="1" customFormat="1" spans="1:10">
      <c r="A57" s="5">
        <v>14060342</v>
      </c>
      <c r="B57" s="5">
        <v>1406034201</v>
      </c>
      <c r="C57" s="5" t="s">
        <v>67</v>
      </c>
      <c r="D57" s="6">
        <v>84.273</v>
      </c>
      <c r="E57" s="5">
        <v>107</v>
      </c>
      <c r="F57" s="5"/>
      <c r="G57" s="5">
        <v>70</v>
      </c>
      <c r="H57" s="6">
        <f t="shared" si="0"/>
        <v>50.5638</v>
      </c>
      <c r="I57" s="5">
        <f t="shared" si="1"/>
        <v>28</v>
      </c>
      <c r="J57" s="6">
        <f t="shared" si="2"/>
        <v>78.5638</v>
      </c>
    </row>
    <row r="58" s="1" customFormat="1" spans="1:10">
      <c r="A58" s="5">
        <v>13060342</v>
      </c>
      <c r="B58" s="5">
        <v>1306034220</v>
      </c>
      <c r="C58" s="5" t="s">
        <v>68</v>
      </c>
      <c r="D58" s="6">
        <v>77.33</v>
      </c>
      <c r="E58" s="5">
        <v>126.11</v>
      </c>
      <c r="F58" s="5"/>
      <c r="G58" s="5">
        <v>80</v>
      </c>
      <c r="H58" s="6">
        <f t="shared" si="0"/>
        <v>46.398</v>
      </c>
      <c r="I58" s="5">
        <f t="shared" si="1"/>
        <v>32</v>
      </c>
      <c r="J58" s="6">
        <f t="shared" si="2"/>
        <v>78.398</v>
      </c>
    </row>
    <row r="59" s="1" customFormat="1" spans="1:10">
      <c r="A59" s="5">
        <v>14060143</v>
      </c>
      <c r="B59" s="5">
        <v>1406014324</v>
      </c>
      <c r="C59" s="5" t="s">
        <v>69</v>
      </c>
      <c r="D59" s="6">
        <v>77.042</v>
      </c>
      <c r="E59" s="5">
        <v>140</v>
      </c>
      <c r="F59" s="5"/>
      <c r="G59" s="5">
        <v>80</v>
      </c>
      <c r="H59" s="6">
        <f t="shared" si="0"/>
        <v>46.2252</v>
      </c>
      <c r="I59" s="5">
        <f t="shared" si="1"/>
        <v>32</v>
      </c>
      <c r="J59" s="6">
        <f t="shared" si="2"/>
        <v>78.2252</v>
      </c>
    </row>
    <row r="60" s="1" customFormat="1" spans="1:10">
      <c r="A60" s="5">
        <v>15060341</v>
      </c>
      <c r="B60" s="5">
        <v>1506034106</v>
      </c>
      <c r="C60" s="5" t="s">
        <v>70</v>
      </c>
      <c r="D60" s="6">
        <v>82.7142857142857</v>
      </c>
      <c r="E60" s="5">
        <v>107.06</v>
      </c>
      <c r="F60" s="5">
        <v>0.5</v>
      </c>
      <c r="G60" s="5">
        <v>70</v>
      </c>
      <c r="H60" s="6">
        <f t="shared" si="0"/>
        <v>49.6285714285714</v>
      </c>
      <c r="I60" s="5">
        <f t="shared" si="1"/>
        <v>28</v>
      </c>
      <c r="J60" s="6">
        <f t="shared" si="2"/>
        <v>78.1285714285714</v>
      </c>
    </row>
    <row r="61" s="1" customFormat="1" spans="1:10">
      <c r="A61" s="5">
        <v>14060243</v>
      </c>
      <c r="B61" s="5">
        <v>1406024305</v>
      </c>
      <c r="C61" s="5" t="s">
        <v>71</v>
      </c>
      <c r="D61" s="6">
        <v>76.667</v>
      </c>
      <c r="E61" s="5">
        <v>133</v>
      </c>
      <c r="F61" s="5"/>
      <c r="G61" s="5">
        <v>80</v>
      </c>
      <c r="H61" s="6">
        <f t="shared" si="0"/>
        <v>46.0002</v>
      </c>
      <c r="I61" s="5">
        <f t="shared" si="1"/>
        <v>32</v>
      </c>
      <c r="J61" s="6">
        <f t="shared" si="2"/>
        <v>78.0002</v>
      </c>
    </row>
    <row r="62" s="1" customFormat="1" spans="1:10">
      <c r="A62" s="5">
        <v>15060144</v>
      </c>
      <c r="B62" s="5">
        <v>1506014410</v>
      </c>
      <c r="C62" s="5" t="s">
        <v>72</v>
      </c>
      <c r="D62" s="6">
        <v>83.2380952380952</v>
      </c>
      <c r="E62" s="5">
        <v>107</v>
      </c>
      <c r="F62" s="5"/>
      <c r="G62" s="5">
        <v>70</v>
      </c>
      <c r="H62" s="6">
        <f t="shared" si="0"/>
        <v>49.9428571428571</v>
      </c>
      <c r="I62" s="5">
        <f t="shared" si="1"/>
        <v>28</v>
      </c>
      <c r="J62" s="6">
        <f t="shared" si="2"/>
        <v>77.9428571428571</v>
      </c>
    </row>
    <row r="63" s="1" customFormat="1" spans="1:10">
      <c r="A63" s="5">
        <v>15060243</v>
      </c>
      <c r="B63" s="5">
        <v>1506024303</v>
      </c>
      <c r="C63" s="8" t="s">
        <v>73</v>
      </c>
      <c r="D63" s="6">
        <v>83.05</v>
      </c>
      <c r="E63" s="5">
        <v>119</v>
      </c>
      <c r="F63" s="5"/>
      <c r="G63" s="5">
        <v>70</v>
      </c>
      <c r="H63" s="6">
        <f t="shared" si="0"/>
        <v>49.83</v>
      </c>
      <c r="I63" s="5">
        <f t="shared" si="1"/>
        <v>28</v>
      </c>
      <c r="J63" s="6">
        <f t="shared" si="2"/>
        <v>77.83</v>
      </c>
    </row>
    <row r="64" s="1" customFormat="1" spans="1:10">
      <c r="A64" s="5">
        <v>15060341</v>
      </c>
      <c r="B64" s="5">
        <v>1506034115</v>
      </c>
      <c r="C64" s="5" t="s">
        <v>74</v>
      </c>
      <c r="D64" s="6">
        <v>76.3809523809524</v>
      </c>
      <c r="E64" s="5">
        <v>125</v>
      </c>
      <c r="F64" s="5"/>
      <c r="G64" s="5">
        <v>80</v>
      </c>
      <c r="H64" s="6">
        <f t="shared" si="0"/>
        <v>45.8285714285714</v>
      </c>
      <c r="I64" s="5">
        <f t="shared" si="1"/>
        <v>32</v>
      </c>
      <c r="J64" s="6">
        <f t="shared" si="2"/>
        <v>77.8285714285714</v>
      </c>
    </row>
    <row r="65" s="1" customFormat="1" spans="1:10">
      <c r="A65" s="5">
        <v>15060243</v>
      </c>
      <c r="B65" s="5">
        <v>1506024314</v>
      </c>
      <c r="C65" s="8" t="s">
        <v>75</v>
      </c>
      <c r="D65" s="6">
        <v>82.85</v>
      </c>
      <c r="E65" s="5">
        <v>120</v>
      </c>
      <c r="F65" s="5"/>
      <c r="G65" s="5">
        <v>70</v>
      </c>
      <c r="H65" s="6">
        <f t="shared" si="0"/>
        <v>49.71</v>
      </c>
      <c r="I65" s="5">
        <f t="shared" si="1"/>
        <v>28</v>
      </c>
      <c r="J65" s="6">
        <f t="shared" si="2"/>
        <v>77.71</v>
      </c>
    </row>
    <row r="66" s="1" customFormat="1" spans="1:10">
      <c r="A66" s="5">
        <v>15060343</v>
      </c>
      <c r="B66" s="5">
        <v>1506034316</v>
      </c>
      <c r="C66" s="5" t="s">
        <v>76</v>
      </c>
      <c r="D66" s="6">
        <v>82.82</v>
      </c>
      <c r="E66" s="5">
        <v>110.16</v>
      </c>
      <c r="F66" s="5"/>
      <c r="G66" s="5">
        <v>70</v>
      </c>
      <c r="H66" s="6">
        <f t="shared" ref="H66:H115" si="3">D66*0.6</f>
        <v>49.692</v>
      </c>
      <c r="I66" s="5">
        <f t="shared" ref="I66:I115" si="4">G66*0.4</f>
        <v>28</v>
      </c>
      <c r="J66" s="6">
        <f t="shared" ref="J66:J115" si="5">H66+I66+F66</f>
        <v>77.692</v>
      </c>
    </row>
    <row r="67" s="1" customFormat="1" spans="1:10">
      <c r="A67" s="5">
        <v>15060341</v>
      </c>
      <c r="B67" s="5">
        <v>1506034107</v>
      </c>
      <c r="C67" s="8" t="s">
        <v>77</v>
      </c>
      <c r="D67" s="6">
        <v>81.9523809523809</v>
      </c>
      <c r="E67" s="5">
        <v>118.14</v>
      </c>
      <c r="F67" s="5">
        <v>0.5</v>
      </c>
      <c r="G67" s="5">
        <v>70</v>
      </c>
      <c r="H67" s="6">
        <f t="shared" si="3"/>
        <v>49.1714285714285</v>
      </c>
      <c r="I67" s="5">
        <f t="shared" si="4"/>
        <v>28</v>
      </c>
      <c r="J67" s="6">
        <f t="shared" si="5"/>
        <v>77.6714285714285</v>
      </c>
    </row>
    <row r="68" s="1" customFormat="1" spans="1:10">
      <c r="A68" s="5">
        <v>14060141</v>
      </c>
      <c r="B68" s="5">
        <v>1406014102</v>
      </c>
      <c r="C68" s="5" t="s">
        <v>78</v>
      </c>
      <c r="D68" s="6">
        <v>82.583</v>
      </c>
      <c r="E68" s="5">
        <v>112.37</v>
      </c>
      <c r="F68" s="5"/>
      <c r="G68" s="5">
        <v>70</v>
      </c>
      <c r="H68" s="6">
        <f t="shared" si="3"/>
        <v>49.5498</v>
      </c>
      <c r="I68" s="5">
        <f t="shared" si="4"/>
        <v>28</v>
      </c>
      <c r="J68" s="6">
        <f t="shared" si="5"/>
        <v>77.5498</v>
      </c>
    </row>
    <row r="69" s="1" customFormat="1" spans="1:10">
      <c r="A69" s="5">
        <v>13060144</v>
      </c>
      <c r="B69" s="5">
        <v>1306014436</v>
      </c>
      <c r="C69" s="5" t="s">
        <v>79</v>
      </c>
      <c r="D69" s="6">
        <v>82.35</v>
      </c>
      <c r="E69" s="5">
        <v>105.69</v>
      </c>
      <c r="F69" s="5"/>
      <c r="G69" s="5">
        <v>70</v>
      </c>
      <c r="H69" s="6">
        <f t="shared" si="3"/>
        <v>49.41</v>
      </c>
      <c r="I69" s="5">
        <f t="shared" si="4"/>
        <v>28</v>
      </c>
      <c r="J69" s="6">
        <f t="shared" si="5"/>
        <v>77.41</v>
      </c>
    </row>
    <row r="70" s="1" customFormat="1" spans="1:10">
      <c r="A70" s="5">
        <v>13060141</v>
      </c>
      <c r="B70" s="5">
        <v>1306014115</v>
      </c>
      <c r="C70" s="5" t="s">
        <v>80</v>
      </c>
      <c r="D70" s="6">
        <v>75.5789473684211</v>
      </c>
      <c r="E70" s="5">
        <v>130</v>
      </c>
      <c r="F70" s="5"/>
      <c r="G70" s="5">
        <v>80</v>
      </c>
      <c r="H70" s="6">
        <f t="shared" si="3"/>
        <v>45.3473684210527</v>
      </c>
      <c r="I70" s="5">
        <f t="shared" si="4"/>
        <v>32</v>
      </c>
      <c r="J70" s="6">
        <f t="shared" si="5"/>
        <v>77.3473684210527</v>
      </c>
    </row>
    <row r="71" s="1" customFormat="1" spans="1:10">
      <c r="A71" s="5">
        <v>14060143</v>
      </c>
      <c r="B71" s="5">
        <v>1406014313</v>
      </c>
      <c r="C71" s="5" t="s">
        <v>81</v>
      </c>
      <c r="D71" s="6">
        <v>75.25</v>
      </c>
      <c r="E71" s="5">
        <v>123</v>
      </c>
      <c r="F71" s="5"/>
      <c r="G71" s="5">
        <v>80</v>
      </c>
      <c r="H71" s="6">
        <f t="shared" si="3"/>
        <v>45.15</v>
      </c>
      <c r="I71" s="5">
        <f t="shared" si="4"/>
        <v>32</v>
      </c>
      <c r="J71" s="6">
        <f t="shared" si="5"/>
        <v>77.15</v>
      </c>
    </row>
    <row r="72" s="1" customFormat="1" spans="1:10">
      <c r="A72" s="5">
        <v>14060242</v>
      </c>
      <c r="B72" s="5">
        <v>1406024241</v>
      </c>
      <c r="C72" s="5" t="s">
        <v>82</v>
      </c>
      <c r="D72" s="6">
        <v>81.792</v>
      </c>
      <c r="E72" s="5">
        <v>108</v>
      </c>
      <c r="F72" s="5"/>
      <c r="G72" s="5">
        <v>70</v>
      </c>
      <c r="H72" s="6">
        <f t="shared" si="3"/>
        <v>49.0752</v>
      </c>
      <c r="I72" s="5">
        <f t="shared" si="4"/>
        <v>28</v>
      </c>
      <c r="J72" s="6">
        <f t="shared" si="5"/>
        <v>77.0752</v>
      </c>
    </row>
    <row r="73" s="1" customFormat="1" spans="1:10">
      <c r="A73" s="5">
        <v>13060142</v>
      </c>
      <c r="B73" s="5">
        <v>1306014218</v>
      </c>
      <c r="C73" s="8" t="s">
        <v>83</v>
      </c>
      <c r="D73" s="6">
        <v>81.158</v>
      </c>
      <c r="E73" s="5">
        <v>115</v>
      </c>
      <c r="F73" s="5"/>
      <c r="G73" s="5">
        <v>70</v>
      </c>
      <c r="H73" s="6">
        <f t="shared" si="3"/>
        <v>48.6948</v>
      </c>
      <c r="I73" s="5">
        <f t="shared" si="4"/>
        <v>28</v>
      </c>
      <c r="J73" s="6">
        <f t="shared" si="5"/>
        <v>76.6948</v>
      </c>
    </row>
    <row r="74" s="1" customFormat="1" spans="1:10">
      <c r="A74" s="5">
        <v>14060142</v>
      </c>
      <c r="B74" s="5">
        <v>1406014225</v>
      </c>
      <c r="C74" s="5" t="s">
        <v>84</v>
      </c>
      <c r="D74" s="6">
        <v>81.04</v>
      </c>
      <c r="E74" s="5">
        <v>110</v>
      </c>
      <c r="F74" s="5"/>
      <c r="G74" s="5">
        <v>70</v>
      </c>
      <c r="H74" s="6">
        <f t="shared" si="3"/>
        <v>48.624</v>
      </c>
      <c r="I74" s="5">
        <f t="shared" si="4"/>
        <v>28</v>
      </c>
      <c r="J74" s="6">
        <f t="shared" si="5"/>
        <v>76.624</v>
      </c>
    </row>
    <row r="75" s="1" customFormat="1" spans="1:10">
      <c r="A75" s="5">
        <v>15060341</v>
      </c>
      <c r="B75" s="5">
        <v>1506034110</v>
      </c>
      <c r="C75" s="5" t="s">
        <v>85</v>
      </c>
      <c r="D75" s="6">
        <v>80.1428571428571</v>
      </c>
      <c r="E75" s="5">
        <v>105</v>
      </c>
      <c r="F75" s="5">
        <v>0.5</v>
      </c>
      <c r="G75" s="5">
        <v>70</v>
      </c>
      <c r="H75" s="6">
        <f t="shared" si="3"/>
        <v>48.0857142857143</v>
      </c>
      <c r="I75" s="5">
        <f t="shared" si="4"/>
        <v>28</v>
      </c>
      <c r="J75" s="6">
        <f t="shared" si="5"/>
        <v>76.5857142857143</v>
      </c>
    </row>
    <row r="76" s="1" customFormat="1" spans="1:10">
      <c r="A76" s="5">
        <v>14060241</v>
      </c>
      <c r="B76" s="5">
        <v>1406024106</v>
      </c>
      <c r="C76" s="5" t="s">
        <v>86</v>
      </c>
      <c r="D76" s="6">
        <v>80.917</v>
      </c>
      <c r="E76" s="5">
        <v>116.7</v>
      </c>
      <c r="F76" s="5"/>
      <c r="G76" s="5">
        <v>70</v>
      </c>
      <c r="H76" s="6">
        <f t="shared" si="3"/>
        <v>48.5502</v>
      </c>
      <c r="I76" s="5">
        <f t="shared" si="4"/>
        <v>28</v>
      </c>
      <c r="J76" s="6">
        <f t="shared" si="5"/>
        <v>76.5502</v>
      </c>
    </row>
    <row r="77" s="1" customFormat="1" spans="1:10">
      <c r="A77" s="10">
        <v>15060141</v>
      </c>
      <c r="B77" s="5">
        <v>1506014121</v>
      </c>
      <c r="C77" s="5" t="s">
        <v>87</v>
      </c>
      <c r="D77" s="6">
        <v>80.0476190476191</v>
      </c>
      <c r="E77" s="5">
        <v>105.04</v>
      </c>
      <c r="F77" s="5">
        <v>0.5</v>
      </c>
      <c r="G77" s="5">
        <v>70</v>
      </c>
      <c r="H77" s="6">
        <f t="shared" si="3"/>
        <v>48.0285714285715</v>
      </c>
      <c r="I77" s="5">
        <f t="shared" si="4"/>
        <v>28</v>
      </c>
      <c r="J77" s="6">
        <f t="shared" si="5"/>
        <v>76.5285714285715</v>
      </c>
    </row>
    <row r="78" s="1" customFormat="1" spans="1:10">
      <c r="A78" s="5">
        <v>14060143</v>
      </c>
      <c r="B78" s="5">
        <v>1406014308</v>
      </c>
      <c r="C78" s="5" t="s">
        <v>88</v>
      </c>
      <c r="D78" s="6">
        <v>80.75</v>
      </c>
      <c r="E78" s="5">
        <v>120.32</v>
      </c>
      <c r="F78" s="5"/>
      <c r="G78" s="5">
        <v>70</v>
      </c>
      <c r="H78" s="6">
        <f t="shared" si="3"/>
        <v>48.45</v>
      </c>
      <c r="I78" s="5">
        <f t="shared" si="4"/>
        <v>28</v>
      </c>
      <c r="J78" s="6">
        <f t="shared" si="5"/>
        <v>76.45</v>
      </c>
    </row>
    <row r="79" s="1" customFormat="1" spans="1:10">
      <c r="A79" s="5">
        <v>14060242</v>
      </c>
      <c r="B79" s="5">
        <v>1406024243</v>
      </c>
      <c r="C79" s="5" t="s">
        <v>89</v>
      </c>
      <c r="D79" s="6">
        <v>80.667</v>
      </c>
      <c r="E79" s="5">
        <v>111</v>
      </c>
      <c r="F79" s="5"/>
      <c r="G79" s="5">
        <v>70</v>
      </c>
      <c r="H79" s="6">
        <f t="shared" si="3"/>
        <v>48.4002</v>
      </c>
      <c r="I79" s="5">
        <f t="shared" si="4"/>
        <v>28</v>
      </c>
      <c r="J79" s="6">
        <f t="shared" si="5"/>
        <v>76.4002</v>
      </c>
    </row>
    <row r="80" s="1" customFormat="1" spans="1:10">
      <c r="A80" s="5">
        <v>15060243</v>
      </c>
      <c r="B80" s="5">
        <v>1506024311</v>
      </c>
      <c r="C80" s="8" t="s">
        <v>90</v>
      </c>
      <c r="D80" s="6">
        <v>80.55</v>
      </c>
      <c r="E80" s="5">
        <v>114</v>
      </c>
      <c r="F80" s="5"/>
      <c r="G80" s="5">
        <v>70</v>
      </c>
      <c r="H80" s="6">
        <f t="shared" si="3"/>
        <v>48.33</v>
      </c>
      <c r="I80" s="5">
        <f t="shared" si="4"/>
        <v>28</v>
      </c>
      <c r="J80" s="6">
        <f t="shared" si="5"/>
        <v>76.33</v>
      </c>
    </row>
    <row r="81" s="1" customFormat="1" spans="1:10">
      <c r="A81" s="5">
        <v>14060144</v>
      </c>
      <c r="B81" s="7">
        <v>1406014419</v>
      </c>
      <c r="C81" s="7" t="s">
        <v>91</v>
      </c>
      <c r="D81" s="6">
        <v>87</v>
      </c>
      <c r="E81" s="5">
        <v>101</v>
      </c>
      <c r="F81" s="5"/>
      <c r="G81" s="5">
        <v>60</v>
      </c>
      <c r="H81" s="6">
        <f t="shared" si="3"/>
        <v>52.2</v>
      </c>
      <c r="I81" s="5">
        <f t="shared" si="4"/>
        <v>24</v>
      </c>
      <c r="J81" s="6">
        <f t="shared" si="5"/>
        <v>76.2</v>
      </c>
    </row>
    <row r="82" s="1" customFormat="1" spans="1:10">
      <c r="A82" s="5">
        <v>13060142</v>
      </c>
      <c r="B82" s="5">
        <v>1306014212</v>
      </c>
      <c r="C82" s="8" t="s">
        <v>92</v>
      </c>
      <c r="D82" s="6">
        <v>86.684</v>
      </c>
      <c r="E82" s="5">
        <v>103</v>
      </c>
      <c r="F82" s="5"/>
      <c r="G82" s="5">
        <v>60</v>
      </c>
      <c r="H82" s="6">
        <f t="shared" si="3"/>
        <v>52.0104</v>
      </c>
      <c r="I82" s="5">
        <f t="shared" si="4"/>
        <v>24</v>
      </c>
      <c r="J82" s="6">
        <f t="shared" si="5"/>
        <v>76.0104</v>
      </c>
    </row>
    <row r="83" s="1" customFormat="1" ht="14.25" spans="1:10">
      <c r="A83" s="5">
        <v>13060242</v>
      </c>
      <c r="B83" s="11">
        <v>1306024208</v>
      </c>
      <c r="C83" s="7" t="s">
        <v>93</v>
      </c>
      <c r="D83" s="6">
        <v>79.9</v>
      </c>
      <c r="E83" s="5">
        <v>119.25</v>
      </c>
      <c r="F83" s="5"/>
      <c r="G83" s="5">
        <v>70</v>
      </c>
      <c r="H83" s="6">
        <f t="shared" si="3"/>
        <v>47.94</v>
      </c>
      <c r="I83" s="5">
        <f t="shared" si="4"/>
        <v>28</v>
      </c>
      <c r="J83" s="6">
        <f t="shared" si="5"/>
        <v>75.94</v>
      </c>
    </row>
    <row r="84" s="1" customFormat="1" spans="1:10">
      <c r="A84" s="5">
        <v>13060341</v>
      </c>
      <c r="B84" s="5">
        <v>1306034142</v>
      </c>
      <c r="C84" s="5" t="s">
        <v>94</v>
      </c>
      <c r="D84" s="6">
        <v>86</v>
      </c>
      <c r="E84" s="5">
        <v>101</v>
      </c>
      <c r="F84" s="5"/>
      <c r="G84" s="5">
        <v>60</v>
      </c>
      <c r="H84" s="6">
        <f t="shared" si="3"/>
        <v>51.6</v>
      </c>
      <c r="I84" s="5">
        <f t="shared" si="4"/>
        <v>24</v>
      </c>
      <c r="J84" s="6">
        <f t="shared" si="5"/>
        <v>75.6</v>
      </c>
    </row>
    <row r="85" s="1" customFormat="1" spans="1:10">
      <c r="A85" s="5">
        <v>15060242</v>
      </c>
      <c r="B85" s="5">
        <v>1506024215</v>
      </c>
      <c r="C85" s="5" t="s">
        <v>95</v>
      </c>
      <c r="D85" s="6">
        <v>79.25</v>
      </c>
      <c r="E85" s="5">
        <v>114.9</v>
      </c>
      <c r="F85" s="5"/>
      <c r="G85" s="5">
        <v>70</v>
      </c>
      <c r="H85" s="6">
        <f t="shared" si="3"/>
        <v>47.55</v>
      </c>
      <c r="I85" s="5">
        <f t="shared" si="4"/>
        <v>28</v>
      </c>
      <c r="J85" s="6">
        <f t="shared" si="5"/>
        <v>75.55</v>
      </c>
    </row>
    <row r="86" s="1" customFormat="1" spans="1:10">
      <c r="A86" s="5">
        <v>15060342</v>
      </c>
      <c r="B86" s="5">
        <v>1506034206</v>
      </c>
      <c r="C86" s="8" t="s">
        <v>96</v>
      </c>
      <c r="D86" s="6">
        <v>79.095</v>
      </c>
      <c r="E86" s="5">
        <v>104.69</v>
      </c>
      <c r="F86" s="5"/>
      <c r="G86" s="5">
        <v>70</v>
      </c>
      <c r="H86" s="6">
        <f t="shared" si="3"/>
        <v>47.457</v>
      </c>
      <c r="I86" s="5">
        <f t="shared" si="4"/>
        <v>28</v>
      </c>
      <c r="J86" s="6">
        <f t="shared" si="5"/>
        <v>75.457</v>
      </c>
    </row>
    <row r="87" s="1" customFormat="1" spans="1:10">
      <c r="A87" s="5">
        <v>13060241</v>
      </c>
      <c r="B87" s="5">
        <v>1306024116</v>
      </c>
      <c r="C87" s="5" t="s">
        <v>97</v>
      </c>
      <c r="D87" s="6">
        <v>85.6315789473684</v>
      </c>
      <c r="E87" s="5">
        <v>103</v>
      </c>
      <c r="F87" s="5"/>
      <c r="G87" s="5">
        <v>60</v>
      </c>
      <c r="H87" s="6">
        <f t="shared" si="3"/>
        <v>51.378947368421</v>
      </c>
      <c r="I87" s="5">
        <f t="shared" si="4"/>
        <v>24</v>
      </c>
      <c r="J87" s="6">
        <f t="shared" si="5"/>
        <v>75.378947368421</v>
      </c>
    </row>
    <row r="88" s="1" customFormat="1" spans="1:10">
      <c r="A88" s="5">
        <v>15060242</v>
      </c>
      <c r="B88" s="5">
        <v>1506024226</v>
      </c>
      <c r="C88" s="5" t="s">
        <v>98</v>
      </c>
      <c r="D88" s="6">
        <v>85.45</v>
      </c>
      <c r="E88" s="5">
        <v>101</v>
      </c>
      <c r="F88" s="5"/>
      <c r="G88" s="5">
        <v>60</v>
      </c>
      <c r="H88" s="6">
        <f t="shared" si="3"/>
        <v>51.27</v>
      </c>
      <c r="I88" s="5">
        <f t="shared" si="4"/>
        <v>24</v>
      </c>
      <c r="J88" s="6">
        <f t="shared" si="5"/>
        <v>75.27</v>
      </c>
    </row>
    <row r="89" s="1" customFormat="1" spans="1:10">
      <c r="A89" s="5">
        <v>15060141</v>
      </c>
      <c r="B89" s="5">
        <v>1506014119</v>
      </c>
      <c r="C89" s="5" t="s">
        <v>99</v>
      </c>
      <c r="D89" s="6">
        <v>77.7619047619048</v>
      </c>
      <c r="E89" s="5">
        <v>104</v>
      </c>
      <c r="F89" s="5"/>
      <c r="G89" s="5">
        <v>70</v>
      </c>
      <c r="H89" s="6">
        <f t="shared" si="3"/>
        <v>46.6571428571429</v>
      </c>
      <c r="I89" s="5">
        <f t="shared" si="4"/>
        <v>28</v>
      </c>
      <c r="J89" s="6">
        <f t="shared" si="5"/>
        <v>74.6571428571429</v>
      </c>
    </row>
    <row r="90" s="1" customFormat="1" spans="1:10">
      <c r="A90" s="5">
        <v>15060242</v>
      </c>
      <c r="B90" s="5">
        <v>1506024227</v>
      </c>
      <c r="C90" s="5" t="s">
        <v>100</v>
      </c>
      <c r="D90" s="6">
        <v>77.6842105263158</v>
      </c>
      <c r="E90" s="5">
        <v>119</v>
      </c>
      <c r="F90" s="5"/>
      <c r="G90" s="5">
        <v>70</v>
      </c>
      <c r="H90" s="6">
        <f t="shared" si="3"/>
        <v>46.6105263157895</v>
      </c>
      <c r="I90" s="5">
        <f t="shared" si="4"/>
        <v>28</v>
      </c>
      <c r="J90" s="6">
        <f t="shared" si="5"/>
        <v>74.6105263157895</v>
      </c>
    </row>
    <row r="91" s="1" customFormat="1" spans="1:10">
      <c r="A91" s="5">
        <v>15060144</v>
      </c>
      <c r="B91" s="5">
        <v>1506014403</v>
      </c>
      <c r="C91" s="5" t="s">
        <v>101</v>
      </c>
      <c r="D91" s="6">
        <v>77.6666666666667</v>
      </c>
      <c r="E91" s="5">
        <v>109</v>
      </c>
      <c r="F91" s="5"/>
      <c r="G91" s="5">
        <v>70</v>
      </c>
      <c r="H91" s="6">
        <f t="shared" si="3"/>
        <v>46.6</v>
      </c>
      <c r="I91" s="5">
        <f t="shared" si="4"/>
        <v>28</v>
      </c>
      <c r="J91" s="6">
        <f t="shared" si="5"/>
        <v>74.6</v>
      </c>
    </row>
    <row r="92" s="1" customFormat="1" spans="1:10">
      <c r="A92" s="5">
        <v>15060143</v>
      </c>
      <c r="B92" s="5">
        <v>1506014307</v>
      </c>
      <c r="C92" s="5" t="s">
        <v>102</v>
      </c>
      <c r="D92" s="6">
        <v>76.1904761904762</v>
      </c>
      <c r="E92" s="5">
        <v>115.48</v>
      </c>
      <c r="F92" s="5">
        <v>0.5</v>
      </c>
      <c r="G92" s="5">
        <v>70</v>
      </c>
      <c r="H92" s="6">
        <f t="shared" si="3"/>
        <v>45.7142857142857</v>
      </c>
      <c r="I92" s="5">
        <f t="shared" si="4"/>
        <v>28</v>
      </c>
      <c r="J92" s="6">
        <f t="shared" si="5"/>
        <v>74.2142857142857</v>
      </c>
    </row>
    <row r="93" s="1" customFormat="1" spans="1:10">
      <c r="A93" s="5">
        <v>15060341</v>
      </c>
      <c r="B93" s="5">
        <v>1506034108</v>
      </c>
      <c r="C93" s="5" t="s">
        <v>103</v>
      </c>
      <c r="D93" s="6">
        <v>81.3333333333333</v>
      </c>
      <c r="E93" s="5">
        <v>103</v>
      </c>
      <c r="F93" s="5">
        <v>0.5</v>
      </c>
      <c r="G93" s="5">
        <v>60</v>
      </c>
      <c r="H93" s="6">
        <f t="shared" si="3"/>
        <v>48.8</v>
      </c>
      <c r="I93" s="5">
        <f t="shared" si="4"/>
        <v>24</v>
      </c>
      <c r="J93" s="6">
        <f t="shared" si="5"/>
        <v>73.3</v>
      </c>
    </row>
    <row r="94" s="1" customFormat="1" spans="1:10">
      <c r="A94" s="5">
        <v>14060342</v>
      </c>
      <c r="B94" s="5">
        <v>1406034215</v>
      </c>
      <c r="C94" s="5" t="s">
        <v>104</v>
      </c>
      <c r="D94" s="6">
        <v>82.048</v>
      </c>
      <c r="E94" s="5">
        <v>101</v>
      </c>
      <c r="F94" s="5"/>
      <c r="G94" s="5">
        <v>60</v>
      </c>
      <c r="H94" s="6">
        <f t="shared" si="3"/>
        <v>49.2288</v>
      </c>
      <c r="I94" s="5">
        <f t="shared" si="4"/>
        <v>24</v>
      </c>
      <c r="J94" s="6">
        <f t="shared" si="5"/>
        <v>73.2288</v>
      </c>
    </row>
    <row r="95" s="1" customFormat="1" spans="1:10">
      <c r="A95" s="5">
        <v>14060243</v>
      </c>
      <c r="B95" s="5">
        <v>1406024303</v>
      </c>
      <c r="C95" s="5" t="s">
        <v>105</v>
      </c>
      <c r="D95" s="6">
        <v>75.375</v>
      </c>
      <c r="E95" s="5">
        <v>106.52</v>
      </c>
      <c r="F95" s="5"/>
      <c r="G95" s="5">
        <v>70</v>
      </c>
      <c r="H95" s="6">
        <f t="shared" si="3"/>
        <v>45.225</v>
      </c>
      <c r="I95" s="5">
        <f t="shared" si="4"/>
        <v>28</v>
      </c>
      <c r="J95" s="6">
        <f t="shared" si="5"/>
        <v>73.225</v>
      </c>
    </row>
    <row r="96" s="1" customFormat="1" spans="1:10">
      <c r="A96" s="5">
        <v>15060141</v>
      </c>
      <c r="B96" s="5">
        <v>1506014146</v>
      </c>
      <c r="C96" s="5" t="s">
        <v>106</v>
      </c>
      <c r="D96" s="6">
        <v>81.9523809523809</v>
      </c>
      <c r="E96" s="5">
        <v>101</v>
      </c>
      <c r="F96" s="5"/>
      <c r="G96" s="5">
        <v>60</v>
      </c>
      <c r="H96" s="6">
        <f t="shared" si="3"/>
        <v>49.1714285714285</v>
      </c>
      <c r="I96" s="5">
        <f t="shared" si="4"/>
        <v>24</v>
      </c>
      <c r="J96" s="6">
        <f t="shared" si="5"/>
        <v>73.1714285714285</v>
      </c>
    </row>
    <row r="97" s="1" customFormat="1" spans="1:10">
      <c r="A97" s="5">
        <v>15060142</v>
      </c>
      <c r="B97" s="5">
        <v>1506014237</v>
      </c>
      <c r="C97" s="5" t="s">
        <v>107</v>
      </c>
      <c r="D97" s="6">
        <v>75.095</v>
      </c>
      <c r="E97" s="5">
        <v>111</v>
      </c>
      <c r="F97" s="5"/>
      <c r="G97" s="5">
        <v>70</v>
      </c>
      <c r="H97" s="6">
        <f t="shared" si="3"/>
        <v>45.057</v>
      </c>
      <c r="I97" s="5">
        <f t="shared" si="4"/>
        <v>28</v>
      </c>
      <c r="J97" s="6">
        <f t="shared" si="5"/>
        <v>73.057</v>
      </c>
    </row>
    <row r="98" s="1" customFormat="1" spans="1:10">
      <c r="A98" s="5">
        <v>14060243</v>
      </c>
      <c r="B98" s="5">
        <v>1406024348</v>
      </c>
      <c r="C98" s="5" t="s">
        <v>108</v>
      </c>
      <c r="D98" s="6">
        <v>75</v>
      </c>
      <c r="E98" s="5">
        <v>115</v>
      </c>
      <c r="F98" s="5"/>
      <c r="G98" s="5">
        <v>70</v>
      </c>
      <c r="H98" s="6">
        <f t="shared" si="3"/>
        <v>45</v>
      </c>
      <c r="I98" s="5">
        <f t="shared" si="4"/>
        <v>28</v>
      </c>
      <c r="J98" s="6">
        <f t="shared" si="5"/>
        <v>73</v>
      </c>
    </row>
    <row r="99" s="1" customFormat="1" spans="1:10">
      <c r="A99" s="5">
        <v>14060342</v>
      </c>
      <c r="B99" s="5">
        <v>1406034205</v>
      </c>
      <c r="C99" s="5" t="s">
        <v>109</v>
      </c>
      <c r="D99" s="6">
        <v>81.045</v>
      </c>
      <c r="E99" s="5">
        <v>102</v>
      </c>
      <c r="F99" s="5"/>
      <c r="G99" s="5">
        <v>60</v>
      </c>
      <c r="H99" s="6">
        <f t="shared" si="3"/>
        <v>48.627</v>
      </c>
      <c r="I99" s="5">
        <f t="shared" si="4"/>
        <v>24</v>
      </c>
      <c r="J99" s="6">
        <f t="shared" si="5"/>
        <v>72.627</v>
      </c>
    </row>
    <row r="100" s="1" customFormat="1" spans="1:10">
      <c r="A100" s="5">
        <v>13060143</v>
      </c>
      <c r="B100" s="5">
        <v>1306014323</v>
      </c>
      <c r="C100" s="5" t="s">
        <v>110</v>
      </c>
      <c r="D100" s="6">
        <v>80.4210526315789</v>
      </c>
      <c r="E100" s="5">
        <v>100</v>
      </c>
      <c r="F100" s="5"/>
      <c r="G100" s="5">
        <v>60</v>
      </c>
      <c r="H100" s="6">
        <f t="shared" si="3"/>
        <v>48.2526315789473</v>
      </c>
      <c r="I100" s="5">
        <f t="shared" si="4"/>
        <v>24</v>
      </c>
      <c r="J100" s="6">
        <f t="shared" si="5"/>
        <v>72.2526315789473</v>
      </c>
    </row>
    <row r="101" s="1" customFormat="1" spans="1:10">
      <c r="A101" s="5">
        <v>14060141</v>
      </c>
      <c r="B101" s="5">
        <v>1406014128</v>
      </c>
      <c r="C101" s="5" t="s">
        <v>56</v>
      </c>
      <c r="D101" s="6">
        <v>72.792</v>
      </c>
      <c r="E101" s="5">
        <v>104.51</v>
      </c>
      <c r="F101" s="5">
        <v>0.5</v>
      </c>
      <c r="G101" s="5">
        <v>70</v>
      </c>
      <c r="H101" s="6">
        <f t="shared" si="3"/>
        <v>43.6752</v>
      </c>
      <c r="I101" s="5">
        <f t="shared" si="4"/>
        <v>28</v>
      </c>
      <c r="J101" s="6">
        <f t="shared" si="5"/>
        <v>72.1752</v>
      </c>
    </row>
    <row r="102" s="1" customFormat="1" spans="1:10">
      <c r="A102" s="5">
        <v>13060143</v>
      </c>
      <c r="B102" s="5">
        <v>1306014310</v>
      </c>
      <c r="C102" s="5" t="s">
        <v>111</v>
      </c>
      <c r="D102" s="6">
        <v>79.8888888888889</v>
      </c>
      <c r="E102" s="5">
        <v>103</v>
      </c>
      <c r="F102" s="5"/>
      <c r="G102" s="5">
        <v>60</v>
      </c>
      <c r="H102" s="6">
        <f t="shared" si="3"/>
        <v>47.9333333333333</v>
      </c>
      <c r="I102" s="5">
        <f t="shared" si="4"/>
        <v>24</v>
      </c>
      <c r="J102" s="6">
        <f t="shared" si="5"/>
        <v>71.9333333333333</v>
      </c>
    </row>
    <row r="103" s="1" customFormat="1" spans="1:10">
      <c r="A103" s="5">
        <v>15060142</v>
      </c>
      <c r="B103" s="5">
        <v>1506014212</v>
      </c>
      <c r="C103" s="5" t="s">
        <v>112</v>
      </c>
      <c r="D103" s="6">
        <v>79.476</v>
      </c>
      <c r="E103" s="5">
        <v>100</v>
      </c>
      <c r="F103" s="5"/>
      <c r="G103" s="5">
        <v>60</v>
      </c>
      <c r="H103" s="6">
        <f t="shared" si="3"/>
        <v>47.6856</v>
      </c>
      <c r="I103" s="5">
        <f t="shared" si="4"/>
        <v>24</v>
      </c>
      <c r="J103" s="6">
        <f t="shared" si="5"/>
        <v>71.6856</v>
      </c>
    </row>
    <row r="104" s="1" customFormat="1" spans="1:10">
      <c r="A104" s="5">
        <v>14060342</v>
      </c>
      <c r="B104" s="5">
        <v>1406034230</v>
      </c>
      <c r="C104" s="5" t="s">
        <v>113</v>
      </c>
      <c r="D104" s="6">
        <v>79.409</v>
      </c>
      <c r="E104" s="5">
        <v>102</v>
      </c>
      <c r="F104" s="5"/>
      <c r="G104" s="5">
        <v>60</v>
      </c>
      <c r="H104" s="6">
        <f t="shared" si="3"/>
        <v>47.6454</v>
      </c>
      <c r="I104" s="5">
        <f t="shared" si="4"/>
        <v>24</v>
      </c>
      <c r="J104" s="6">
        <f t="shared" si="5"/>
        <v>71.6454</v>
      </c>
    </row>
    <row r="105" s="1" customFormat="1" spans="1:10">
      <c r="A105" s="5">
        <v>13060241</v>
      </c>
      <c r="B105" s="5">
        <v>1306024102</v>
      </c>
      <c r="C105" s="5" t="s">
        <v>114</v>
      </c>
      <c r="D105" s="6">
        <v>79.3333333333333</v>
      </c>
      <c r="E105" s="5">
        <v>103</v>
      </c>
      <c r="F105" s="5"/>
      <c r="G105" s="5">
        <v>60</v>
      </c>
      <c r="H105" s="6">
        <f t="shared" si="3"/>
        <v>47.6</v>
      </c>
      <c r="I105" s="5">
        <f t="shared" si="4"/>
        <v>24</v>
      </c>
      <c r="J105" s="6">
        <f t="shared" si="5"/>
        <v>71.6</v>
      </c>
    </row>
    <row r="106" s="1" customFormat="1" spans="1:10">
      <c r="A106" s="5">
        <v>15060341</v>
      </c>
      <c r="B106" s="5">
        <v>1506034122</v>
      </c>
      <c r="C106" s="5" t="s">
        <v>115</v>
      </c>
      <c r="D106" s="6">
        <v>79.2857142857143</v>
      </c>
      <c r="E106" s="5">
        <v>102.01</v>
      </c>
      <c r="F106" s="5"/>
      <c r="G106" s="5">
        <v>60</v>
      </c>
      <c r="H106" s="6">
        <f t="shared" si="3"/>
        <v>47.5714285714286</v>
      </c>
      <c r="I106" s="5">
        <f t="shared" si="4"/>
        <v>24</v>
      </c>
      <c r="J106" s="6">
        <f t="shared" si="5"/>
        <v>71.5714285714286</v>
      </c>
    </row>
    <row r="107" s="1" customFormat="1" spans="1:10">
      <c r="A107" s="5">
        <v>13060141</v>
      </c>
      <c r="B107" s="5">
        <v>1306014109</v>
      </c>
      <c r="C107" s="5" t="s">
        <v>116</v>
      </c>
      <c r="D107" s="6">
        <v>79.0526315789474</v>
      </c>
      <c r="E107" s="5">
        <v>103</v>
      </c>
      <c r="F107" s="5"/>
      <c r="G107" s="5">
        <v>60</v>
      </c>
      <c r="H107" s="6">
        <f t="shared" si="3"/>
        <v>47.4315789473684</v>
      </c>
      <c r="I107" s="5">
        <f t="shared" si="4"/>
        <v>24</v>
      </c>
      <c r="J107" s="6">
        <f t="shared" si="5"/>
        <v>71.4315789473684</v>
      </c>
    </row>
    <row r="108" s="1" customFormat="1" spans="1:10">
      <c r="A108" s="5">
        <v>14060342</v>
      </c>
      <c r="B108" s="5">
        <v>1406034240</v>
      </c>
      <c r="C108" s="5" t="s">
        <v>117</v>
      </c>
      <c r="D108" s="6">
        <v>78.864</v>
      </c>
      <c r="E108" s="5">
        <v>101</v>
      </c>
      <c r="F108" s="5"/>
      <c r="G108" s="5">
        <v>60</v>
      </c>
      <c r="H108" s="6">
        <f t="shared" si="3"/>
        <v>47.3184</v>
      </c>
      <c r="I108" s="5">
        <f t="shared" si="4"/>
        <v>24</v>
      </c>
      <c r="J108" s="6">
        <f t="shared" si="5"/>
        <v>71.3184</v>
      </c>
    </row>
    <row r="109" s="1" customFormat="1" spans="1:10">
      <c r="A109" s="5">
        <v>14060341</v>
      </c>
      <c r="B109" s="5">
        <v>1406034104</v>
      </c>
      <c r="C109" s="8" t="s">
        <v>118</v>
      </c>
      <c r="D109" s="6">
        <v>78.409</v>
      </c>
      <c r="E109" s="5">
        <v>30</v>
      </c>
      <c r="F109" s="5"/>
      <c r="G109" s="5">
        <v>60</v>
      </c>
      <c r="H109" s="6">
        <f t="shared" si="3"/>
        <v>47.0454</v>
      </c>
      <c r="I109" s="5">
        <f t="shared" si="4"/>
        <v>24</v>
      </c>
      <c r="J109" s="6">
        <f t="shared" si="5"/>
        <v>71.0454</v>
      </c>
    </row>
    <row r="110" s="1" customFormat="1" spans="1:10">
      <c r="A110" s="5">
        <v>15060243</v>
      </c>
      <c r="B110" s="5">
        <v>1506024304</v>
      </c>
      <c r="C110" s="8" t="s">
        <v>119</v>
      </c>
      <c r="D110" s="6">
        <v>78.3</v>
      </c>
      <c r="E110" s="5">
        <v>103</v>
      </c>
      <c r="F110" s="5"/>
      <c r="G110" s="5">
        <v>60</v>
      </c>
      <c r="H110" s="6">
        <f t="shared" si="3"/>
        <v>46.98</v>
      </c>
      <c r="I110" s="5">
        <f t="shared" si="4"/>
        <v>24</v>
      </c>
      <c r="J110" s="6">
        <f t="shared" si="5"/>
        <v>70.98</v>
      </c>
    </row>
    <row r="111" s="1" customFormat="1" spans="1:10">
      <c r="A111" s="5">
        <v>15060341</v>
      </c>
      <c r="B111" s="5">
        <v>1506034133</v>
      </c>
      <c r="C111" s="5" t="s">
        <v>120</v>
      </c>
      <c r="D111" s="6">
        <v>75.0952380952381</v>
      </c>
      <c r="E111" s="5">
        <v>100.3</v>
      </c>
      <c r="F111" s="5"/>
      <c r="G111" s="5">
        <v>60</v>
      </c>
      <c r="H111" s="6">
        <f t="shared" si="3"/>
        <v>45.0571428571429</v>
      </c>
      <c r="I111" s="5">
        <f t="shared" si="4"/>
        <v>24</v>
      </c>
      <c r="J111" s="6">
        <f t="shared" si="5"/>
        <v>69.0571428571428</v>
      </c>
    </row>
    <row r="112" s="1" customFormat="1" spans="1:10">
      <c r="A112" s="5">
        <v>14060142</v>
      </c>
      <c r="B112" s="5">
        <v>1406014243</v>
      </c>
      <c r="C112" s="5" t="s">
        <v>121</v>
      </c>
      <c r="D112" s="6">
        <v>74.583</v>
      </c>
      <c r="E112" s="5">
        <v>101</v>
      </c>
      <c r="F112" s="5"/>
      <c r="G112" s="5">
        <v>60</v>
      </c>
      <c r="H112" s="6">
        <f t="shared" si="3"/>
        <v>44.7498</v>
      </c>
      <c r="I112" s="5">
        <f t="shared" si="4"/>
        <v>24</v>
      </c>
      <c r="J112" s="6">
        <f t="shared" si="5"/>
        <v>68.7498</v>
      </c>
    </row>
    <row r="113" s="1" customFormat="1" spans="1:10">
      <c r="A113" s="5">
        <v>14060143</v>
      </c>
      <c r="B113" s="5">
        <v>1406014316</v>
      </c>
      <c r="C113" s="5" t="s">
        <v>122</v>
      </c>
      <c r="D113" s="6">
        <v>73.25</v>
      </c>
      <c r="E113" s="5">
        <v>102</v>
      </c>
      <c r="F113" s="5">
        <v>0.5</v>
      </c>
      <c r="G113" s="5">
        <v>60</v>
      </c>
      <c r="H113" s="6">
        <f t="shared" si="3"/>
        <v>43.95</v>
      </c>
      <c r="I113" s="5">
        <f t="shared" si="4"/>
        <v>24</v>
      </c>
      <c r="J113" s="6">
        <f t="shared" si="5"/>
        <v>68.45</v>
      </c>
    </row>
    <row r="114" s="1" customFormat="1" spans="1:10">
      <c r="A114" s="5">
        <v>14060142</v>
      </c>
      <c r="B114" s="5">
        <v>1406014227</v>
      </c>
      <c r="C114" s="5" t="s">
        <v>123</v>
      </c>
      <c r="D114" s="6">
        <v>65.92</v>
      </c>
      <c r="E114" s="5">
        <v>107</v>
      </c>
      <c r="F114" s="5"/>
      <c r="G114" s="5">
        <v>70</v>
      </c>
      <c r="H114" s="6">
        <f t="shared" si="3"/>
        <v>39.552</v>
      </c>
      <c r="I114" s="5">
        <f t="shared" si="4"/>
        <v>28</v>
      </c>
      <c r="J114" s="6">
        <f t="shared" si="5"/>
        <v>67.552</v>
      </c>
    </row>
    <row r="115" s="1" customFormat="1" spans="1:10">
      <c r="A115" s="5">
        <v>15060342</v>
      </c>
      <c r="B115" s="5">
        <v>1506034222</v>
      </c>
      <c r="C115" s="8" t="s">
        <v>124</v>
      </c>
      <c r="D115" s="6">
        <v>72.476</v>
      </c>
      <c r="E115" s="5">
        <v>102</v>
      </c>
      <c r="F115" s="5"/>
      <c r="G115" s="5">
        <v>60</v>
      </c>
      <c r="H115" s="6">
        <f t="shared" si="3"/>
        <v>43.4856</v>
      </c>
      <c r="I115" s="5">
        <f t="shared" si="4"/>
        <v>24</v>
      </c>
      <c r="J115" s="6">
        <f t="shared" si="5"/>
        <v>67.4856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26832</dc:creator>
  <dcterms:created xsi:type="dcterms:W3CDTF">2016-11-16T04:20:00Z</dcterms:created>
  <dcterms:modified xsi:type="dcterms:W3CDTF">2016-11-16T04:24:39Z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2052-10.1.0.6030</vt:lpwstr>
  </property>
</Properties>
</file>