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03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7" i="1" l="1"/>
  <c r="H28" i="1"/>
  <c r="H29" i="1"/>
  <c r="H30" i="1"/>
  <c r="H31" i="1"/>
  <c r="H32" i="1"/>
  <c r="H33" i="1"/>
  <c r="H34" i="1"/>
  <c r="H35" i="1"/>
  <c r="H36" i="1"/>
  <c r="H24" i="1" l="1"/>
  <c r="H23" i="1"/>
  <c r="H22" i="1"/>
  <c r="H21" i="1"/>
  <c r="H20" i="1"/>
  <c r="H19" i="1"/>
  <c r="H18" i="1"/>
  <c r="H17" i="1"/>
  <c r="H16" i="1"/>
  <c r="H15" i="1"/>
  <c r="H3" i="1" l="1"/>
  <c r="H6" i="1"/>
  <c r="H5" i="1"/>
  <c r="H7" i="1"/>
  <c r="H8" i="1"/>
  <c r="H9" i="1"/>
  <c r="H11" i="1"/>
  <c r="H12" i="1"/>
  <c r="H10" i="1"/>
  <c r="H4" i="1"/>
</calcChain>
</file>

<file path=xl/sharedStrings.xml><?xml version="1.0" encoding="utf-8"?>
<sst xmlns="http://schemas.openxmlformats.org/spreadsheetml/2006/main" count="90" uniqueCount="70">
  <si>
    <t>班级</t>
  </si>
  <si>
    <t>班级均分</t>
  </si>
  <si>
    <t>得分</t>
  </si>
  <si>
    <t>优秀率</t>
  </si>
  <si>
    <t>不及格率</t>
  </si>
  <si>
    <t>总得分</t>
  </si>
  <si>
    <t>排名</t>
  </si>
  <si>
    <t>16级评分汇总</t>
    <phoneticPr fontId="2" type="noConversion"/>
  </si>
  <si>
    <t>14级评分汇总</t>
    <phoneticPr fontId="2" type="noConversion"/>
  </si>
  <si>
    <t>15级评分汇总</t>
    <phoneticPr fontId="2" type="noConversion"/>
  </si>
  <si>
    <t>80.00</t>
    <phoneticPr fontId="2" type="noConversion"/>
  </si>
  <si>
    <t>77.70</t>
    <phoneticPr fontId="2" type="noConversion"/>
  </si>
  <si>
    <t>81.54</t>
    <phoneticPr fontId="2" type="noConversion"/>
  </si>
  <si>
    <t>80.96</t>
    <phoneticPr fontId="2" type="noConversion"/>
  </si>
  <si>
    <t>79.14</t>
    <phoneticPr fontId="2" type="noConversion"/>
  </si>
  <si>
    <t>79.38</t>
    <phoneticPr fontId="2" type="noConversion"/>
  </si>
  <si>
    <t>78.75</t>
    <phoneticPr fontId="2" type="noConversion"/>
  </si>
  <si>
    <t>79.03</t>
    <phoneticPr fontId="2" type="noConversion"/>
  </si>
  <si>
    <t>76.58</t>
    <phoneticPr fontId="2" type="noConversion"/>
  </si>
  <si>
    <t>75.66</t>
    <phoneticPr fontId="2" type="noConversion"/>
  </si>
  <si>
    <t>75.10</t>
    <phoneticPr fontId="2" type="noConversion"/>
  </si>
  <si>
    <t>74.62</t>
    <phoneticPr fontId="2" type="noConversion"/>
  </si>
  <si>
    <t>73.91</t>
    <phoneticPr fontId="2" type="noConversion"/>
  </si>
  <si>
    <t>72.48</t>
    <phoneticPr fontId="2" type="noConversion"/>
  </si>
  <si>
    <t>72.41</t>
    <phoneticPr fontId="2" type="noConversion"/>
  </si>
  <si>
    <t>72.83</t>
    <phoneticPr fontId="2" type="noConversion"/>
  </si>
  <si>
    <t>72.06</t>
    <phoneticPr fontId="2" type="noConversion"/>
  </si>
  <si>
    <t>70.89</t>
    <phoneticPr fontId="2" type="noConversion"/>
  </si>
  <si>
    <t>70.57</t>
    <phoneticPr fontId="2" type="noConversion"/>
  </si>
  <si>
    <t>69.66</t>
    <phoneticPr fontId="2" type="noConversion"/>
  </si>
  <si>
    <t>80.93</t>
    <phoneticPr fontId="2" type="noConversion"/>
  </si>
  <si>
    <t>79.98</t>
    <phoneticPr fontId="2" type="noConversion"/>
  </si>
  <si>
    <t>78.81</t>
    <phoneticPr fontId="2" type="noConversion"/>
  </si>
  <si>
    <t>77.63</t>
    <phoneticPr fontId="2" type="noConversion"/>
  </si>
  <si>
    <t>76.65</t>
    <phoneticPr fontId="2" type="noConversion"/>
  </si>
  <si>
    <t>75.62</t>
    <phoneticPr fontId="2" type="noConversion"/>
  </si>
  <si>
    <t>74.57</t>
    <phoneticPr fontId="2" type="noConversion"/>
  </si>
  <si>
    <t>73.58</t>
    <phoneticPr fontId="2" type="noConversion"/>
  </si>
  <si>
    <t>71.83</t>
    <phoneticPr fontId="2" type="noConversion"/>
  </si>
  <si>
    <t>71.27</t>
    <phoneticPr fontId="2" type="noConversion"/>
  </si>
  <si>
    <t>14060343</t>
    <phoneticPr fontId="2" type="noConversion"/>
  </si>
  <si>
    <t>14060241</t>
    <phoneticPr fontId="2" type="noConversion"/>
  </si>
  <si>
    <t>14060242</t>
    <phoneticPr fontId="2" type="noConversion"/>
  </si>
  <si>
    <t>14060341</t>
    <phoneticPr fontId="2" type="noConversion"/>
  </si>
  <si>
    <t>14060243</t>
    <phoneticPr fontId="2" type="noConversion"/>
  </si>
  <si>
    <t>14060342</t>
    <phoneticPr fontId="2" type="noConversion"/>
  </si>
  <si>
    <t>14060141</t>
    <phoneticPr fontId="2" type="noConversion"/>
  </si>
  <si>
    <t>14060144</t>
    <phoneticPr fontId="2" type="noConversion"/>
  </si>
  <si>
    <t>14060142</t>
    <phoneticPr fontId="2" type="noConversion"/>
  </si>
  <si>
    <t>14060143</t>
    <phoneticPr fontId="2" type="noConversion"/>
  </si>
  <si>
    <t>15060243</t>
    <phoneticPr fontId="2" type="noConversion"/>
  </si>
  <si>
    <t>15060144</t>
    <phoneticPr fontId="2" type="noConversion"/>
  </si>
  <si>
    <t>15060141</t>
    <phoneticPr fontId="2" type="noConversion"/>
  </si>
  <si>
    <t>15060241</t>
    <phoneticPr fontId="2" type="noConversion"/>
  </si>
  <si>
    <t>15060242</t>
    <phoneticPr fontId="2" type="noConversion"/>
  </si>
  <si>
    <t>15060142</t>
    <phoneticPr fontId="2" type="noConversion"/>
  </si>
  <si>
    <t>15060343</t>
    <phoneticPr fontId="2" type="noConversion"/>
  </si>
  <si>
    <t>15060342</t>
    <phoneticPr fontId="2" type="noConversion"/>
  </si>
  <si>
    <t>15060143</t>
    <phoneticPr fontId="2" type="noConversion"/>
  </si>
  <si>
    <t>15060341</t>
    <phoneticPr fontId="2" type="noConversion"/>
  </si>
  <si>
    <t>16060142</t>
    <phoneticPr fontId="2" type="noConversion"/>
  </si>
  <si>
    <t>16060141</t>
    <phoneticPr fontId="2" type="noConversion"/>
  </si>
  <si>
    <t>16060143</t>
    <phoneticPr fontId="2" type="noConversion"/>
  </si>
  <si>
    <t>16060241</t>
    <phoneticPr fontId="2" type="noConversion"/>
  </si>
  <si>
    <t>16060144</t>
    <phoneticPr fontId="2" type="noConversion"/>
  </si>
  <si>
    <t>16060242</t>
    <phoneticPr fontId="2" type="noConversion"/>
  </si>
  <si>
    <t>16060243</t>
    <phoneticPr fontId="2" type="noConversion"/>
  </si>
  <si>
    <t>16060342</t>
    <phoneticPr fontId="2" type="noConversion"/>
  </si>
  <si>
    <t>16060343</t>
    <phoneticPr fontId="2" type="noConversion"/>
  </si>
  <si>
    <t>16060341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</si>
</sst>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%"/>
  </numFmts>
  <fonts count="7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K14" sqref="K14"/>
    </sheetView>
  </sheetViews>
  <sheetFormatPr defaultColWidth="9" defaultRowHeight="13.5" x14ac:dyDescent="0.15"/>
  <cols>
    <col min="1" max="1" width="9.375"/>
  </cols>
  <sheetData>
    <row r="1" spans="1:9" ht="24.95" customHeight="1" x14ac:dyDescent="0.15">
      <c r="A1" s="2" t="s">
        <v>8</v>
      </c>
      <c r="B1" s="2"/>
      <c r="C1" s="2"/>
      <c r="D1" s="2"/>
      <c r="E1" s="2"/>
      <c r="F1" s="2"/>
      <c r="G1" s="2"/>
      <c r="H1" s="2"/>
      <c r="I1" s="2"/>
    </row>
    <row r="2" spans="1:9" ht="14.25" x14ac:dyDescent="0.15">
      <c r="A2" s="3" t="s">
        <v>0</v>
      </c>
      <c r="B2" s="3" t="s">
        <v>1</v>
      </c>
      <c r="C2" s="3" t="s">
        <v>2</v>
      </c>
      <c r="D2" s="4" t="s">
        <v>3</v>
      </c>
      <c r="E2" s="3" t="s">
        <v>2</v>
      </c>
      <c r="F2" s="4" t="s">
        <v>4</v>
      </c>
      <c r="G2" s="3" t="s">
        <v>2</v>
      </c>
      <c r="H2" s="3" t="s">
        <v>5</v>
      </c>
      <c r="I2" s="5" t="s">
        <v>6</v>
      </c>
    </row>
    <row r="3" spans="1:9" x14ac:dyDescent="0.15">
      <c r="A3" s="13" t="s">
        <v>40</v>
      </c>
      <c r="B3" s="13" t="s">
        <v>30</v>
      </c>
      <c r="C3" s="6">
        <v>100</v>
      </c>
      <c r="D3" s="7">
        <v>0.62119999999999997</v>
      </c>
      <c r="E3" s="6">
        <v>100</v>
      </c>
      <c r="F3" s="7">
        <v>3.5000000000000003E-2</v>
      </c>
      <c r="G3" s="6">
        <v>90</v>
      </c>
      <c r="H3" s="6">
        <f t="shared" ref="H3:H12" si="0">C3+E3+G3</f>
        <v>290</v>
      </c>
      <c r="I3" s="8">
        <v>1</v>
      </c>
    </row>
    <row r="4" spans="1:9" x14ac:dyDescent="0.15">
      <c r="A4" s="14" t="s">
        <v>41</v>
      </c>
      <c r="B4" s="14" t="s">
        <v>31</v>
      </c>
      <c r="C4" s="6">
        <v>90</v>
      </c>
      <c r="D4" s="7">
        <v>0.54800000000000004</v>
      </c>
      <c r="E4" s="6">
        <v>90</v>
      </c>
      <c r="F4" s="7">
        <v>2.0199999999999999E-2</v>
      </c>
      <c r="G4" s="6">
        <v>100</v>
      </c>
      <c r="H4" s="6">
        <f t="shared" si="0"/>
        <v>280</v>
      </c>
      <c r="I4" s="9">
        <v>2</v>
      </c>
    </row>
    <row r="5" spans="1:9" ht="14.25" x14ac:dyDescent="0.15">
      <c r="A5" s="12" t="s">
        <v>42</v>
      </c>
      <c r="B5" s="12" t="s">
        <v>32</v>
      </c>
      <c r="C5" s="6">
        <v>80</v>
      </c>
      <c r="D5" s="7">
        <v>0.53139999999999998</v>
      </c>
      <c r="E5" s="6">
        <v>80</v>
      </c>
      <c r="F5" s="7">
        <v>5.3100000000000001E-2</v>
      </c>
      <c r="G5" s="6">
        <v>70</v>
      </c>
      <c r="H5" s="6">
        <f t="shared" si="0"/>
        <v>230</v>
      </c>
      <c r="I5" s="8">
        <v>3</v>
      </c>
    </row>
    <row r="6" spans="1:9" x14ac:dyDescent="0.15">
      <c r="A6" s="13" t="s">
        <v>43</v>
      </c>
      <c r="B6" s="13" t="s">
        <v>33</v>
      </c>
      <c r="C6" s="6">
        <v>70</v>
      </c>
      <c r="D6" s="7">
        <v>0.52759999999999996</v>
      </c>
      <c r="E6" s="6">
        <v>70</v>
      </c>
      <c r="F6" s="7">
        <v>4.9599999999999998E-2</v>
      </c>
      <c r="G6" s="6">
        <v>80</v>
      </c>
      <c r="H6" s="6">
        <f t="shared" si="0"/>
        <v>220</v>
      </c>
      <c r="I6" s="9">
        <v>4</v>
      </c>
    </row>
    <row r="7" spans="1:9" x14ac:dyDescent="0.15">
      <c r="A7" s="15" t="s">
        <v>44</v>
      </c>
      <c r="B7" s="15" t="s">
        <v>34</v>
      </c>
      <c r="C7" s="6">
        <v>60</v>
      </c>
      <c r="D7" s="7">
        <v>0.45200000000000001</v>
      </c>
      <c r="E7" s="6">
        <v>60</v>
      </c>
      <c r="F7" s="7">
        <v>5.5599999999999997E-2</v>
      </c>
      <c r="G7" s="6">
        <v>60</v>
      </c>
      <c r="H7" s="6">
        <f t="shared" si="0"/>
        <v>180</v>
      </c>
      <c r="I7" s="8">
        <v>5</v>
      </c>
    </row>
    <row r="8" spans="1:9" x14ac:dyDescent="0.15">
      <c r="A8" s="13" t="s">
        <v>45</v>
      </c>
      <c r="B8" s="13" t="s">
        <v>35</v>
      </c>
      <c r="C8" s="6">
        <v>50</v>
      </c>
      <c r="D8" s="7">
        <v>0.43059999999999998</v>
      </c>
      <c r="E8" s="6">
        <v>40</v>
      </c>
      <c r="F8" s="7">
        <v>5.6000000000000001E-2</v>
      </c>
      <c r="G8" s="6">
        <v>50</v>
      </c>
      <c r="H8" s="6">
        <f t="shared" si="0"/>
        <v>140</v>
      </c>
      <c r="I8" s="9">
        <v>6</v>
      </c>
    </row>
    <row r="9" spans="1:9" x14ac:dyDescent="0.15">
      <c r="A9" s="13" t="s">
        <v>46</v>
      </c>
      <c r="B9" s="13" t="s">
        <v>36</v>
      </c>
      <c r="C9" s="6">
        <v>40</v>
      </c>
      <c r="D9" s="7">
        <v>0.40189999999999998</v>
      </c>
      <c r="E9" s="6">
        <v>30</v>
      </c>
      <c r="F9" s="7">
        <v>7.8E-2</v>
      </c>
      <c r="G9" s="6">
        <v>40</v>
      </c>
      <c r="H9" s="6">
        <f t="shared" si="0"/>
        <v>110</v>
      </c>
      <c r="I9" s="8">
        <v>7</v>
      </c>
    </row>
    <row r="10" spans="1:9" x14ac:dyDescent="0.15">
      <c r="A10" s="13" t="s">
        <v>47</v>
      </c>
      <c r="B10" s="13" t="s">
        <v>37</v>
      </c>
      <c r="C10" s="6">
        <v>30</v>
      </c>
      <c r="D10" s="7">
        <v>0.43340000000000001</v>
      </c>
      <c r="E10" s="6">
        <v>50</v>
      </c>
      <c r="F10" s="7">
        <v>0.1135</v>
      </c>
      <c r="G10" s="6">
        <v>10</v>
      </c>
      <c r="H10" s="6">
        <f t="shared" si="0"/>
        <v>90</v>
      </c>
      <c r="I10" s="9">
        <v>8</v>
      </c>
    </row>
    <row r="11" spans="1:9" x14ac:dyDescent="0.15">
      <c r="A11" s="13" t="s">
        <v>48</v>
      </c>
      <c r="B11" s="13" t="s">
        <v>38</v>
      </c>
      <c r="C11" s="6">
        <v>20</v>
      </c>
      <c r="D11" s="7">
        <v>0.32419999999999999</v>
      </c>
      <c r="E11" s="6">
        <v>20</v>
      </c>
      <c r="F11" s="7">
        <v>9.6600000000000005E-2</v>
      </c>
      <c r="G11" s="6">
        <v>30</v>
      </c>
      <c r="H11" s="6">
        <f t="shared" si="0"/>
        <v>70</v>
      </c>
      <c r="I11" s="8">
        <v>9</v>
      </c>
    </row>
    <row r="12" spans="1:9" x14ac:dyDescent="0.15">
      <c r="A12" s="13" t="s">
        <v>49</v>
      </c>
      <c r="B12" s="13" t="s">
        <v>39</v>
      </c>
      <c r="C12" s="6">
        <v>10</v>
      </c>
      <c r="D12" s="7">
        <v>0.29480000000000001</v>
      </c>
      <c r="E12" s="6">
        <v>10</v>
      </c>
      <c r="F12" s="7">
        <v>0.1089</v>
      </c>
      <c r="G12" s="6">
        <v>20</v>
      </c>
      <c r="H12" s="6">
        <f t="shared" si="0"/>
        <v>40</v>
      </c>
      <c r="I12" s="9">
        <v>10</v>
      </c>
    </row>
    <row r="13" spans="1:9" ht="24.95" customHeight="1" x14ac:dyDescent="0.15">
      <c r="A13" s="1" t="s">
        <v>9</v>
      </c>
      <c r="B13" s="1"/>
      <c r="C13" s="1"/>
      <c r="D13" s="1"/>
      <c r="E13" s="1"/>
      <c r="F13" s="1"/>
      <c r="G13" s="1"/>
      <c r="H13" s="1"/>
      <c r="I13" s="1"/>
    </row>
    <row r="14" spans="1:9" ht="14.25" x14ac:dyDescent="0.15">
      <c r="A14" s="3" t="s">
        <v>0</v>
      </c>
      <c r="B14" s="3" t="s">
        <v>1</v>
      </c>
      <c r="C14" s="3" t="s">
        <v>2</v>
      </c>
      <c r="D14" s="3" t="s">
        <v>3</v>
      </c>
      <c r="E14" s="3" t="s">
        <v>2</v>
      </c>
      <c r="F14" s="3" t="s">
        <v>4</v>
      </c>
      <c r="G14" s="3" t="s">
        <v>2</v>
      </c>
      <c r="H14" s="3" t="s">
        <v>5</v>
      </c>
      <c r="I14" s="3" t="s">
        <v>6</v>
      </c>
    </row>
    <row r="15" spans="1:9" ht="14.25" x14ac:dyDescent="0.15">
      <c r="A15" s="12" t="s">
        <v>50</v>
      </c>
      <c r="B15" s="12" t="s">
        <v>20</v>
      </c>
      <c r="C15" s="10">
        <v>100</v>
      </c>
      <c r="D15" s="11">
        <v>0.43049999999999999</v>
      </c>
      <c r="E15" s="10">
        <v>100</v>
      </c>
      <c r="F15" s="11">
        <v>5.7099999999999998E-2</v>
      </c>
      <c r="G15" s="10">
        <v>100</v>
      </c>
      <c r="H15" s="10">
        <f t="shared" ref="H15:H24" si="1">C15+E15+G15</f>
        <v>300</v>
      </c>
      <c r="I15" s="10">
        <v>1</v>
      </c>
    </row>
    <row r="16" spans="1:9" ht="14.25" x14ac:dyDescent="0.15">
      <c r="A16" s="12" t="s">
        <v>51</v>
      </c>
      <c r="B16" s="12" t="s">
        <v>21</v>
      </c>
      <c r="C16" s="10">
        <v>90</v>
      </c>
      <c r="D16" s="11">
        <v>0.40250000000000002</v>
      </c>
      <c r="E16" s="10">
        <v>90</v>
      </c>
      <c r="F16" s="11">
        <v>7.3300000000000004E-2</v>
      </c>
      <c r="G16" s="10">
        <v>80</v>
      </c>
      <c r="H16" s="10">
        <f t="shared" si="1"/>
        <v>260</v>
      </c>
      <c r="I16" s="10">
        <v>2</v>
      </c>
    </row>
    <row r="17" spans="1:9" ht="14.25" x14ac:dyDescent="0.15">
      <c r="A17" s="12" t="s">
        <v>52</v>
      </c>
      <c r="B17" s="12" t="s">
        <v>22</v>
      </c>
      <c r="C17" s="10">
        <v>80</v>
      </c>
      <c r="D17" s="11">
        <v>0.36749999999999999</v>
      </c>
      <c r="E17" s="10">
        <v>70</v>
      </c>
      <c r="F17" s="11">
        <v>6.8900000000000003E-2</v>
      </c>
      <c r="G17" s="10">
        <v>90</v>
      </c>
      <c r="H17" s="10">
        <f t="shared" si="1"/>
        <v>240</v>
      </c>
      <c r="I17" s="10">
        <v>3</v>
      </c>
    </row>
    <row r="18" spans="1:9" ht="14.25" x14ac:dyDescent="0.15">
      <c r="A18" s="12" t="s">
        <v>53</v>
      </c>
      <c r="B18" s="12" t="s">
        <v>23</v>
      </c>
      <c r="C18" s="10">
        <v>60</v>
      </c>
      <c r="D18" s="11">
        <v>0.35780000000000001</v>
      </c>
      <c r="E18" s="10">
        <v>60</v>
      </c>
      <c r="F18" s="11">
        <v>9.9599999999999994E-2</v>
      </c>
      <c r="G18" s="10">
        <v>50</v>
      </c>
      <c r="H18" s="10">
        <f t="shared" si="1"/>
        <v>170</v>
      </c>
      <c r="I18" s="10">
        <v>4</v>
      </c>
    </row>
    <row r="19" spans="1:9" ht="14.25" x14ac:dyDescent="0.15">
      <c r="A19" s="12" t="s">
        <v>54</v>
      </c>
      <c r="B19" s="12" t="s">
        <v>24</v>
      </c>
      <c r="C19" s="10">
        <v>50</v>
      </c>
      <c r="D19" s="11">
        <v>0.34399999999999997</v>
      </c>
      <c r="E19" s="10">
        <v>50</v>
      </c>
      <c r="F19" s="11">
        <v>7.4700000000000003E-2</v>
      </c>
      <c r="G19" s="10">
        <v>70</v>
      </c>
      <c r="H19" s="10">
        <f t="shared" si="1"/>
        <v>170</v>
      </c>
      <c r="I19" s="10">
        <v>4</v>
      </c>
    </row>
    <row r="20" spans="1:9" ht="14.25" x14ac:dyDescent="0.15">
      <c r="A20" s="12" t="s">
        <v>55</v>
      </c>
      <c r="B20" s="12" t="s">
        <v>25</v>
      </c>
      <c r="C20" s="10">
        <v>70</v>
      </c>
      <c r="D20" s="11">
        <v>0.3251</v>
      </c>
      <c r="E20" s="10">
        <v>20</v>
      </c>
      <c r="F20" s="11">
        <v>8.2600000000000007E-2</v>
      </c>
      <c r="G20" s="10">
        <v>60</v>
      </c>
      <c r="H20" s="10">
        <f t="shared" si="1"/>
        <v>150</v>
      </c>
      <c r="I20" s="10">
        <v>6</v>
      </c>
    </row>
    <row r="21" spans="1:9" ht="14.25" x14ac:dyDescent="0.15">
      <c r="A21" s="12" t="s">
        <v>56</v>
      </c>
      <c r="B21" s="12" t="s">
        <v>26</v>
      </c>
      <c r="C21" s="10">
        <v>40</v>
      </c>
      <c r="D21" s="11">
        <v>0.40039999999999998</v>
      </c>
      <c r="E21" s="10">
        <v>80</v>
      </c>
      <c r="F21" s="11">
        <v>0.10639999999999999</v>
      </c>
      <c r="G21" s="10">
        <v>30</v>
      </c>
      <c r="H21" s="10">
        <f t="shared" si="1"/>
        <v>150</v>
      </c>
      <c r="I21" s="10">
        <v>6</v>
      </c>
    </row>
    <row r="22" spans="1:9" ht="14.25" x14ac:dyDescent="0.15">
      <c r="A22" s="12" t="s">
        <v>57</v>
      </c>
      <c r="B22" s="12" t="s">
        <v>27</v>
      </c>
      <c r="C22" s="10">
        <v>30</v>
      </c>
      <c r="D22" s="11">
        <v>0.31740000000000002</v>
      </c>
      <c r="E22" s="10">
        <v>10</v>
      </c>
      <c r="F22" s="11">
        <v>0.1008</v>
      </c>
      <c r="G22" s="10">
        <v>40</v>
      </c>
      <c r="H22" s="10">
        <f t="shared" si="1"/>
        <v>80</v>
      </c>
      <c r="I22" s="10">
        <v>8</v>
      </c>
    </row>
    <row r="23" spans="1:9" ht="14.25" x14ac:dyDescent="0.15">
      <c r="A23" s="12" t="s">
        <v>58</v>
      </c>
      <c r="B23" s="12" t="s">
        <v>28</v>
      </c>
      <c r="C23" s="10">
        <v>20</v>
      </c>
      <c r="D23" s="11">
        <v>0.33700000000000002</v>
      </c>
      <c r="E23" s="10">
        <v>40</v>
      </c>
      <c r="F23" s="11">
        <v>0.15559999999999999</v>
      </c>
      <c r="G23" s="10">
        <v>10</v>
      </c>
      <c r="H23" s="10">
        <f t="shared" si="1"/>
        <v>70</v>
      </c>
      <c r="I23" s="10">
        <v>9</v>
      </c>
    </row>
    <row r="24" spans="1:9" ht="14.25" x14ac:dyDescent="0.15">
      <c r="A24" s="12" t="s">
        <v>59</v>
      </c>
      <c r="B24" s="12" t="s">
        <v>29</v>
      </c>
      <c r="C24" s="10">
        <v>10</v>
      </c>
      <c r="D24" s="11">
        <v>0.32640000000000002</v>
      </c>
      <c r="E24" s="10">
        <v>30</v>
      </c>
      <c r="F24" s="11">
        <v>0.15049999999999999</v>
      </c>
      <c r="G24" s="10">
        <v>20</v>
      </c>
      <c r="H24" s="10">
        <f t="shared" si="1"/>
        <v>60</v>
      </c>
      <c r="I24" s="10">
        <v>10</v>
      </c>
    </row>
    <row r="25" spans="1:9" ht="24.95" customHeight="1" x14ac:dyDescent="0.15">
      <c r="A25" s="1" t="s">
        <v>7</v>
      </c>
      <c r="B25" s="1"/>
      <c r="C25" s="1"/>
      <c r="D25" s="1"/>
      <c r="E25" s="1"/>
      <c r="F25" s="1"/>
      <c r="G25" s="1"/>
      <c r="H25" s="1"/>
      <c r="I25" s="1"/>
    </row>
    <row r="26" spans="1:9" ht="14.25" x14ac:dyDescent="0.15">
      <c r="A26" s="3" t="s">
        <v>0</v>
      </c>
      <c r="B26" s="3" t="s">
        <v>1</v>
      </c>
      <c r="C26" s="3" t="s">
        <v>2</v>
      </c>
      <c r="D26" s="3" t="s">
        <v>3</v>
      </c>
      <c r="E26" s="3" t="s">
        <v>2</v>
      </c>
      <c r="F26" s="3" t="s">
        <v>4</v>
      </c>
      <c r="G26" s="3" t="s">
        <v>2</v>
      </c>
      <c r="H26" s="3" t="s">
        <v>5</v>
      </c>
      <c r="I26" s="3" t="s">
        <v>6</v>
      </c>
    </row>
    <row r="27" spans="1:9" ht="14.25" x14ac:dyDescent="0.15">
      <c r="A27" s="12" t="s">
        <v>60</v>
      </c>
      <c r="B27" s="12" t="s">
        <v>12</v>
      </c>
      <c r="C27" s="10">
        <v>100</v>
      </c>
      <c r="D27" s="11">
        <v>0.6643</v>
      </c>
      <c r="E27" s="10">
        <v>90</v>
      </c>
      <c r="F27" s="11">
        <v>2.1299999999999999E-2</v>
      </c>
      <c r="G27" s="10">
        <v>100</v>
      </c>
      <c r="H27" s="10">
        <f>C27+E27+G27</f>
        <v>290</v>
      </c>
      <c r="I27" s="10">
        <v>1</v>
      </c>
    </row>
    <row r="28" spans="1:9" ht="14.25" x14ac:dyDescent="0.15">
      <c r="A28" s="12" t="s">
        <v>61</v>
      </c>
      <c r="B28" s="12" t="s">
        <v>13</v>
      </c>
      <c r="C28" s="10">
        <v>90</v>
      </c>
      <c r="D28" s="11">
        <v>0.66669999999999996</v>
      </c>
      <c r="E28" s="10">
        <v>100</v>
      </c>
      <c r="F28" s="11">
        <v>4.1200000000000001E-2</v>
      </c>
      <c r="G28" s="10">
        <v>80</v>
      </c>
      <c r="H28" s="10">
        <f>C28+E28+G28</f>
        <v>270</v>
      </c>
      <c r="I28" s="10">
        <v>2</v>
      </c>
    </row>
    <row r="29" spans="1:9" ht="14.25" x14ac:dyDescent="0.15">
      <c r="A29" s="12" t="s">
        <v>62</v>
      </c>
      <c r="B29" s="12" t="s">
        <v>10</v>
      </c>
      <c r="C29" s="10">
        <v>80</v>
      </c>
      <c r="D29" s="11">
        <v>0.59409999999999996</v>
      </c>
      <c r="E29" s="10">
        <v>70</v>
      </c>
      <c r="F29" s="11">
        <v>3.2199999999999999E-2</v>
      </c>
      <c r="G29" s="10">
        <v>90</v>
      </c>
      <c r="H29" s="10">
        <f>C29+E29+G29</f>
        <v>240</v>
      </c>
      <c r="I29" s="10">
        <v>3</v>
      </c>
    </row>
    <row r="30" spans="1:9" ht="14.25" x14ac:dyDescent="0.15">
      <c r="A30" s="12" t="s">
        <v>63</v>
      </c>
      <c r="B30" s="12" t="s">
        <v>14</v>
      </c>
      <c r="C30" s="10">
        <v>60</v>
      </c>
      <c r="D30" s="11">
        <v>0.59660000000000002</v>
      </c>
      <c r="E30" s="10">
        <v>80</v>
      </c>
      <c r="F30" s="11">
        <v>4.2999999999999997E-2</v>
      </c>
      <c r="G30" s="10">
        <v>70</v>
      </c>
      <c r="H30" s="10">
        <f>C30+E30+G30</f>
        <v>210</v>
      </c>
      <c r="I30" s="10">
        <v>4</v>
      </c>
    </row>
    <row r="31" spans="1:9" ht="14.25" x14ac:dyDescent="0.15">
      <c r="A31" s="12" t="s">
        <v>64</v>
      </c>
      <c r="B31" s="12" t="s">
        <v>15</v>
      </c>
      <c r="C31" s="10">
        <v>70</v>
      </c>
      <c r="D31" s="11">
        <v>0.59230000000000005</v>
      </c>
      <c r="E31" s="10">
        <v>60</v>
      </c>
      <c r="F31" s="11">
        <v>4.3200000000000002E-2</v>
      </c>
      <c r="G31" s="10">
        <v>60</v>
      </c>
      <c r="H31" s="10">
        <f>C31+E31+G31</f>
        <v>190</v>
      </c>
      <c r="I31" s="10">
        <v>5</v>
      </c>
    </row>
    <row r="32" spans="1:9" ht="14.25" x14ac:dyDescent="0.15">
      <c r="A32" s="12" t="s">
        <v>65</v>
      </c>
      <c r="B32" s="12" t="s">
        <v>16</v>
      </c>
      <c r="C32" s="10">
        <v>40</v>
      </c>
      <c r="D32" s="11">
        <v>0.57499999999999996</v>
      </c>
      <c r="E32" s="10">
        <v>50</v>
      </c>
      <c r="F32" s="11">
        <v>4.3799999999999999E-2</v>
      </c>
      <c r="G32" s="10">
        <v>50</v>
      </c>
      <c r="H32" s="10">
        <f>C32+E32+G32</f>
        <v>140</v>
      </c>
      <c r="I32" s="10">
        <v>6</v>
      </c>
    </row>
    <row r="33" spans="1:9" ht="14.25" x14ac:dyDescent="0.15">
      <c r="A33" s="12" t="s">
        <v>66</v>
      </c>
      <c r="B33" s="12" t="s">
        <v>17</v>
      </c>
      <c r="C33" s="10">
        <v>50</v>
      </c>
      <c r="D33" s="11">
        <v>0.56420000000000003</v>
      </c>
      <c r="E33" s="10">
        <v>40</v>
      </c>
      <c r="F33" s="11">
        <v>5.5300000000000002E-2</v>
      </c>
      <c r="G33" s="10">
        <v>30</v>
      </c>
      <c r="H33" s="10">
        <f>C33+E33+G33</f>
        <v>120</v>
      </c>
      <c r="I33" s="10">
        <v>7</v>
      </c>
    </row>
    <row r="34" spans="1:9" ht="14.25" x14ac:dyDescent="0.15">
      <c r="A34" s="12" t="s">
        <v>67</v>
      </c>
      <c r="B34" s="12" t="s">
        <v>11</v>
      </c>
      <c r="C34" s="10">
        <v>30</v>
      </c>
      <c r="D34" s="11">
        <v>0.54</v>
      </c>
      <c r="E34" s="10">
        <v>30</v>
      </c>
      <c r="F34" s="11">
        <v>4.41E-2</v>
      </c>
      <c r="G34" s="10">
        <v>40</v>
      </c>
      <c r="H34" s="10">
        <f>C34+E34+G34</f>
        <v>100</v>
      </c>
      <c r="I34" s="10">
        <v>8</v>
      </c>
    </row>
    <row r="35" spans="1:9" ht="14.25" x14ac:dyDescent="0.15">
      <c r="A35" s="12" t="s">
        <v>68</v>
      </c>
      <c r="B35" s="12" t="s">
        <v>18</v>
      </c>
      <c r="C35" s="10">
        <v>20</v>
      </c>
      <c r="D35" s="11">
        <v>0.53779999999999994</v>
      </c>
      <c r="E35" s="10">
        <v>20</v>
      </c>
      <c r="F35" s="11">
        <v>8.4000000000000005E-2</v>
      </c>
      <c r="G35" s="10">
        <v>10</v>
      </c>
      <c r="H35" s="10">
        <f>C35+E35+G35</f>
        <v>50</v>
      </c>
      <c r="I35" s="10">
        <v>9</v>
      </c>
    </row>
    <row r="36" spans="1:9" ht="14.25" x14ac:dyDescent="0.15">
      <c r="A36" s="12" t="s">
        <v>69</v>
      </c>
      <c r="B36" s="12" t="s">
        <v>19</v>
      </c>
      <c r="C36" s="10">
        <v>10</v>
      </c>
      <c r="D36" s="11">
        <v>0.48470000000000002</v>
      </c>
      <c r="E36" s="10">
        <v>10</v>
      </c>
      <c r="F36" s="11">
        <v>5.9299999999999999E-2</v>
      </c>
      <c r="G36" s="10">
        <v>20</v>
      </c>
      <c r="H36" s="10">
        <f>C36+E36+G36</f>
        <v>40</v>
      </c>
      <c r="I36" s="10">
        <v>10</v>
      </c>
    </row>
  </sheetData>
  <sortState ref="A3:I12">
    <sortCondition descending="1" ref="H2"/>
  </sortState>
  <mergeCells count="3">
    <mergeCell ref="A1:I1"/>
    <mergeCell ref="A13:I13"/>
    <mergeCell ref="A25:I25"/>
  </mergeCells>
  <phoneticPr fontId="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dcterms:created xsi:type="dcterms:W3CDTF">2016-09-12T08:47:00Z</dcterms:created>
  <dcterms:modified xsi:type="dcterms:W3CDTF">2017-02-19T06:13:25Z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